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8 Divisão Espaço Público e Equipamentos\8.4 Projetos\2023_CDC_Balnearios_TeixeiraPascoais\Substituição relva\"/>
    </mc:Choice>
  </mc:AlternateContent>
  <xr:revisionPtr revIDLastSave="0" documentId="8_{14006C49-41FE-4D5B-9E67-0A3B1CC83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34" i="2"/>
  <c r="F29" i="2"/>
  <c r="F11" i="2"/>
</calcChain>
</file>

<file path=xl/sharedStrings.xml><?xml version="1.0" encoding="utf-8"?>
<sst xmlns="http://schemas.openxmlformats.org/spreadsheetml/2006/main" count="61" uniqueCount="45">
  <si>
    <r>
      <rPr>
        <sz val="10"/>
        <rFont val="Segoe UI"/>
        <family val="2"/>
      </rPr>
      <t>vg</t>
    </r>
  </si>
  <si>
    <r>
      <rPr>
        <sz val="10"/>
        <rFont val="Segoe UI"/>
        <family val="2"/>
      </rPr>
      <t>m2</t>
    </r>
  </si>
  <si>
    <r>
      <rPr>
        <b/>
        <sz val="10"/>
        <rFont val="Segoe UI"/>
        <family val="2"/>
      </rPr>
      <t>Total</t>
    </r>
  </si>
  <si>
    <r>
      <rPr>
        <sz val="10"/>
        <rFont val="Segoe UI"/>
        <family val="2"/>
      </rPr>
      <t>unid</t>
    </r>
  </si>
  <si>
    <r>
      <rPr>
        <sz val="10"/>
        <rFont val="Segoe UI"/>
        <family val="2"/>
      </rPr>
      <t xml:space="preserve">Fornecimento  e  montagem  de  mosaico  para  chão
</t>
    </r>
    <r>
      <rPr>
        <sz val="10"/>
        <rFont val="Segoe UI"/>
        <family val="2"/>
      </rPr>
      <t>antiderapante a cor cinza claro</t>
    </r>
  </si>
  <si>
    <r>
      <rPr>
        <b/>
        <sz val="10"/>
        <rFont val="Segoe UI"/>
        <family val="2"/>
      </rPr>
      <t>Mosaico Chão</t>
    </r>
  </si>
  <si>
    <r>
      <rPr>
        <sz val="10"/>
        <rFont val="Segoe UI"/>
        <family val="2"/>
      </rPr>
      <t xml:space="preserve">Retirar  mosaico  existente  no  chão  e  regularizar  o
</t>
    </r>
    <r>
      <rPr>
        <sz val="10"/>
        <rFont val="Segoe UI"/>
        <family val="2"/>
      </rPr>
      <t>mesmo</t>
    </r>
  </si>
  <si>
    <r>
      <rPr>
        <b/>
        <sz val="10"/>
        <rFont val="Segoe UI"/>
        <family val="2"/>
      </rPr>
      <t>Caixilharia</t>
    </r>
  </si>
  <si>
    <r>
      <rPr>
        <sz val="10"/>
        <rFont val="Segoe UI"/>
        <family val="2"/>
      </rPr>
      <t xml:space="preserve">Fornecimento  de  portas  em  aluminio  a  cor  verde
</t>
    </r>
    <r>
      <rPr>
        <sz val="10"/>
        <rFont val="Segoe UI"/>
        <family val="2"/>
      </rPr>
      <t>2000x750</t>
    </r>
  </si>
  <si>
    <r>
      <rPr>
        <sz val="10"/>
        <rFont val="Segoe UI"/>
        <family val="2"/>
      </rPr>
      <t xml:space="preserve">Fornecimento de Porta em aluminio com vidro duplo
</t>
    </r>
    <r>
      <rPr>
        <sz val="10"/>
        <rFont val="Segoe UI"/>
        <family val="2"/>
      </rPr>
      <t>opaco 2000x750 a cor verde</t>
    </r>
  </si>
  <si>
    <r>
      <rPr>
        <sz val="10"/>
        <rFont val="Segoe UI"/>
        <family val="2"/>
      </rPr>
      <t xml:space="preserve">Fornecimento  de  janelas  aluminio  a  cor  verde  com
</t>
    </r>
    <r>
      <rPr>
        <sz val="10"/>
        <rFont val="Segoe UI"/>
        <family val="2"/>
      </rPr>
      <t>vidro duplo  2050x400</t>
    </r>
  </si>
  <si>
    <r>
      <rPr>
        <sz val="10"/>
        <rFont val="Segoe UI"/>
        <family val="2"/>
      </rPr>
      <t xml:space="preserve">Fornecimento  de  janelas  aluminio  a  cor  verde  com
</t>
    </r>
    <r>
      <rPr>
        <sz val="10"/>
        <rFont val="Segoe UI"/>
        <family val="2"/>
      </rPr>
      <t>vidro duplo  400x400</t>
    </r>
  </si>
  <si>
    <r>
      <rPr>
        <b/>
        <sz val="10"/>
        <rFont val="Segoe UI"/>
        <family val="2"/>
      </rPr>
      <t>Portas de interiorem madeira</t>
    </r>
  </si>
  <si>
    <r>
      <rPr>
        <sz val="10"/>
        <rFont val="Segoe UI"/>
        <family val="2"/>
      </rPr>
      <t xml:space="preserve">fornecimento   de   portas   (2000x700)com   aros   e
</t>
    </r>
    <r>
      <rPr>
        <sz val="10"/>
        <rFont val="Segoe UI"/>
        <family val="2"/>
      </rPr>
      <t>respetiva ferragem para 2000x700 a cor branca</t>
    </r>
  </si>
  <si>
    <r>
      <rPr>
        <b/>
        <sz val="10"/>
        <rFont val="Segoe UI"/>
        <family val="2"/>
      </rPr>
      <t>Rede eletrica</t>
    </r>
  </si>
  <si>
    <r>
      <rPr>
        <sz val="10"/>
        <rFont val="Segoe UI"/>
        <family val="2"/>
      </rPr>
      <t xml:space="preserve">remodelação da rede eletrica dentro dos balnearios e
</t>
    </r>
    <r>
      <rPr>
        <sz val="10"/>
        <rFont val="Segoe UI"/>
        <family val="2"/>
      </rPr>
      <t>sala direção</t>
    </r>
  </si>
  <si>
    <r>
      <rPr>
        <b/>
        <sz val="12"/>
        <rFont val="Segoe UI"/>
        <family val="2"/>
      </rPr>
      <t>Exterior</t>
    </r>
  </si>
  <si>
    <r>
      <rPr>
        <sz val="10"/>
        <rFont val="Segoe UI"/>
        <family val="2"/>
      </rPr>
      <t xml:space="preserve">Criação    de    zona    de    ensombramento    com    a
</t>
    </r>
    <r>
      <rPr>
        <sz val="10"/>
        <rFont val="Segoe UI"/>
        <family val="2"/>
      </rPr>
      <t>conversão de muro em banco 5m de telheiro</t>
    </r>
  </si>
  <si>
    <r>
      <rPr>
        <b/>
        <sz val="10"/>
        <rFont val="Segoe UI"/>
        <family val="2"/>
      </rPr>
      <t>Campo de jogos</t>
    </r>
  </si>
  <si>
    <r>
      <rPr>
        <sz val="10"/>
        <rFont val="Segoe UI"/>
        <family val="2"/>
      </rPr>
      <t>Demolir murete de alvenaria que delimita a área de jogo e banco dos jogadores para vazadouro</t>
    </r>
  </si>
  <si>
    <r>
      <rPr>
        <sz val="10"/>
        <rFont val="Segoe UI"/>
        <family val="2"/>
      </rPr>
      <t xml:space="preserve">Regularização   da   zona   de   passagem  a   volta  do
</t>
    </r>
    <r>
      <rPr>
        <sz val="10"/>
        <rFont val="Segoe UI"/>
        <family val="2"/>
      </rPr>
      <t>campo com a altura do campo</t>
    </r>
  </si>
  <si>
    <r>
      <rPr>
        <sz val="10"/>
        <rFont val="Segoe UI"/>
        <family val="2"/>
      </rPr>
      <t>Execução de canalete de drenagem de aguas pluviais entre o campo de jogo e o recreio da escola</t>
    </r>
  </si>
  <si>
    <r>
      <rPr>
        <sz val="10"/>
        <rFont val="Segoe UI"/>
        <family val="2"/>
      </rPr>
      <t>ml</t>
    </r>
  </si>
  <si>
    <r>
      <rPr>
        <sz val="10"/>
        <rFont val="Segoe UI"/>
        <family val="2"/>
      </rPr>
      <t>Criação de muro de sustetabilidade para a colocação da vedação que existe por tras da baliza</t>
    </r>
  </si>
  <si>
    <r>
      <rPr>
        <sz val="10"/>
        <rFont val="Segoe UI"/>
        <family val="2"/>
      </rPr>
      <t xml:space="preserve">desmontagem da vedação existente e montagem na
</t>
    </r>
    <r>
      <rPr>
        <sz val="10"/>
        <rFont val="Segoe UI"/>
        <family val="2"/>
      </rPr>
      <t>nova localização</t>
    </r>
  </si>
  <si>
    <r>
      <rPr>
        <sz val="10"/>
        <rFont val="Segoe UI"/>
        <family val="2"/>
      </rPr>
      <t xml:space="preserve">Cosntrução  de  muro  para  suster  a  montagem  de  3
</t>
    </r>
    <r>
      <rPr>
        <sz val="10"/>
        <rFont val="Segoe UI"/>
        <family val="2"/>
      </rPr>
      <t>modulos de vedação na zona onde estava os bancos dos suplentes</t>
    </r>
  </si>
  <si>
    <r>
      <rPr>
        <sz val="10"/>
        <rFont val="Segoe UI"/>
        <family val="2"/>
      </rPr>
      <t xml:space="preserve">tratamento do pavimento de base cimentícia na zona
</t>
    </r>
    <r>
      <rPr>
        <sz val="10"/>
        <rFont val="Segoe UI"/>
        <family val="2"/>
      </rPr>
      <t>da  entrada  e  zona  de  ensombramento  (pavimento que não vai ficar coberto com relva</t>
    </r>
  </si>
  <si>
    <r>
      <rPr>
        <sz val="10"/>
        <rFont val="Segoe UI"/>
        <family val="2"/>
      </rPr>
      <t xml:space="preserve">levantamento do telhado para a execução das vigas e
</t>
    </r>
    <r>
      <rPr>
        <sz val="10"/>
        <rFont val="Segoe UI"/>
        <family val="2"/>
      </rPr>
      <t>lintel  e  voltar  a  colocar  com  todos  os  acabamento necessários.</t>
    </r>
  </si>
  <si>
    <t>Descrição</t>
  </si>
  <si>
    <t>Un</t>
  </si>
  <si>
    <t>Qt</t>
  </si>
  <si>
    <t>Demolições</t>
  </si>
  <si>
    <t>m2</t>
  </si>
  <si>
    <r>
      <rPr>
        <sz val="10"/>
        <rFont val="Calibri"/>
        <family val="2"/>
        <scheme val="minor"/>
      </rPr>
      <t>Nota: A presente lista de medições não constitui uma descrição   exaustiva   das   condições   em   que   os fornecimentos e trabalhos deverão ser executados, e deverão  ser  lidas  em  conjunto  com  as  restantes peças   escritas   e   desenhadas   do   projecto.   No presente  mapa  de  quantidades  não  se  encontram
incluidos erros e omissões.</t>
    </r>
  </si>
  <si>
    <t>Mapa de Quantidades de Trabalho</t>
  </si>
  <si>
    <t>Maio 2024</t>
  </si>
  <si>
    <t>EMPREITADA DE REAQUALIFICAÇÃO DO CAMPO DE JOGOS DA TEIXEIRA DE PASCOAIS</t>
  </si>
  <si>
    <t>Art.º</t>
  </si>
  <si>
    <t>Preço Total</t>
  </si>
  <si>
    <t>Preço Unit</t>
  </si>
  <si>
    <t>Processo n.º 35/CPR/JFA/2024</t>
  </si>
  <si>
    <t xml:space="preserve">Valor Total </t>
  </si>
  <si>
    <t>Remoção de relva sintética existente, utilizando os meios e equipamentos adequados à sua boa execução. Inclui a entrega e transporte dos materiais retirados a vazadouro devidamente certificado.</t>
  </si>
  <si>
    <t xml:space="preserve">Relva Sintética
</t>
  </si>
  <si>
    <t xml:space="preserve">Fornecimento e instalação de relva sintética com 40/50mm de altura de filamento, especialmente concebida para a prática de futebol, incluindo todos os trabalhos necessários à sua boa execução. Inclui marcações de campo de futebol de 5 na cor branco.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</si>
</sst>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\€"/>
    <numFmt numFmtId="165" formatCode="0.0"/>
    <numFmt numFmtId="166" formatCode="#,##0.00\ \€"/>
  </numFmts>
  <fonts count="18">
    <font>
      <sz val="10"/>
      <color rgb="FF000000"/>
      <name val="Times New Roman"/>
      <charset val="204"/>
    </font>
    <font>
      <b/>
      <sz val="10"/>
      <name val="Segoe UI"/>
    </font>
    <font>
      <b/>
      <sz val="10"/>
      <color rgb="FF000000"/>
      <name val="Segoe UI"/>
      <family val="2"/>
    </font>
    <font>
      <sz val="10"/>
      <name val="Segoe UI"/>
    </font>
    <font>
      <sz val="10"/>
      <color rgb="FF000000"/>
      <name val="Segoe UI"/>
      <family val="2"/>
    </font>
    <font>
      <b/>
      <sz val="12"/>
      <name val="Segoe UI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5E7"/>
      </patternFill>
    </fill>
    <fill>
      <patternFill patternType="solid">
        <fgColor rgb="FFA6A6A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2" fontId="16" fillId="0" borderId="0" applyFill="0" applyBorder="0" applyProtection="0">
      <alignment horizontal="left"/>
    </xf>
  </cellStyleXfs>
  <cellXfs count="80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right" vertical="center" shrinkToFit="1"/>
    </xf>
    <xf numFmtId="1" fontId="4" fillId="0" borderId="1" xfId="0" applyNumberFormat="1" applyFont="1" applyBorder="1" applyAlignment="1">
      <alignment horizontal="left" vertical="center" indent="2" shrinkToFit="1"/>
    </xf>
    <xf numFmtId="0" fontId="3" fillId="0" borderId="1" xfId="0" applyFont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 indent="2"/>
    </xf>
    <xf numFmtId="166" fontId="4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 indent="1"/>
    </xf>
    <xf numFmtId="1" fontId="4" fillId="0" borderId="1" xfId="0" applyNumberFormat="1" applyFont="1" applyBorder="1" applyAlignment="1">
      <alignment horizontal="left" vertical="top" indent="2" shrinkToFit="1"/>
    </xf>
    <xf numFmtId="0" fontId="1" fillId="2" borderId="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 indent="2"/>
    </xf>
    <xf numFmtId="164" fontId="9" fillId="0" borderId="1" xfId="0" applyNumberFormat="1" applyFont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" fontId="9" fillId="2" borderId="1" xfId="0" applyNumberFormat="1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2" fontId="12" fillId="0" borderId="0" xfId="1" applyFont="1" applyBorder="1" applyAlignment="1" applyProtection="1">
      <alignment horizontal="justify" vertical="top"/>
    </xf>
    <xf numFmtId="2" fontId="12" fillId="0" borderId="0" xfId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2" fontId="13" fillId="0" borderId="0" xfId="1" applyFont="1" applyBorder="1" applyAlignment="1" applyProtection="1">
      <alignment horizontal="left" vertical="top"/>
    </xf>
    <xf numFmtId="2" fontId="13" fillId="0" borderId="0" xfId="1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 vertical="top"/>
    </xf>
    <xf numFmtId="165" fontId="13" fillId="0" borderId="0" xfId="1" applyNumberFormat="1" applyFont="1" applyFill="1" applyBorder="1" applyAlignment="1" applyProtection="1">
      <alignment horizontal="center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10" fillId="0" borderId="0" xfId="0" applyNumberFormat="1" applyFont="1" applyAlignment="1">
      <alignment horizontal="center" vertical="top"/>
    </xf>
    <xf numFmtId="0" fontId="13" fillId="0" borderId="8" xfId="0" applyFont="1" applyBorder="1" applyAlignment="1">
      <alignment horizontal="center" vertical="top" wrapText="1"/>
    </xf>
    <xf numFmtId="164" fontId="10" fillId="0" borderId="8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wrapText="1"/>
    </xf>
    <xf numFmtId="165" fontId="10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165" fontId="10" fillId="0" borderId="8" xfId="0" applyNumberFormat="1" applyFont="1" applyBorder="1" applyAlignment="1">
      <alignment horizontal="center" vertical="top" shrinkToFit="1"/>
    </xf>
    <xf numFmtId="0" fontId="10" fillId="0" borderId="8" xfId="0" applyFont="1" applyBorder="1" applyAlignment="1">
      <alignment horizontal="left" vertical="top" wrapText="1"/>
    </xf>
    <xf numFmtId="166" fontId="10" fillId="0" borderId="8" xfId="0" applyNumberFormat="1" applyFont="1" applyBorder="1" applyAlignment="1">
      <alignment horizontal="right" vertical="center" shrinkToFit="1"/>
    </xf>
    <xf numFmtId="164" fontId="10" fillId="0" borderId="9" xfId="0" applyNumberFormat="1" applyFont="1" applyBorder="1" applyAlignment="1">
      <alignment horizontal="right" vertical="center" shrinkToFit="1"/>
    </xf>
    <xf numFmtId="165" fontId="10" fillId="0" borderId="5" xfId="0" applyNumberFormat="1" applyFont="1" applyBorder="1" applyAlignment="1">
      <alignment horizontal="center" vertical="top" shrinkToFit="1"/>
    </xf>
    <xf numFmtId="0" fontId="10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center" vertical="top" wrapText="1"/>
    </xf>
    <xf numFmtId="166" fontId="9" fillId="0" borderId="5" xfId="0" applyNumberFormat="1" applyFont="1" applyBorder="1" applyAlignment="1">
      <alignment horizontal="right" wrapText="1"/>
    </xf>
    <xf numFmtId="164" fontId="17" fillId="0" borderId="10" xfId="0" applyNumberFormat="1" applyFont="1" applyBorder="1" applyAlignment="1">
      <alignment horizontal="right" vertical="center" shrinkToFit="1"/>
    </xf>
    <xf numFmtId="2" fontId="12" fillId="0" borderId="0" xfId="1" applyFont="1" applyBorder="1" applyProtection="1">
      <alignment horizontal="left"/>
    </xf>
    <xf numFmtId="0" fontId="0" fillId="2" borderId="5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</cellXfs>
  <cellStyles count="2">
    <cellStyle name="Normal" xfId="0" builtinId="0"/>
    <cellStyle name="Normal_1176.EP.V2.T2 - C - Quantidades e Orçamento" xfId="1" xr:uid="{8A52D70F-6822-4688-8549-57E2454949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133350</xdr:rowOff>
    </xdr:from>
    <xdr:to>
      <xdr:col>2</xdr:col>
      <xdr:colOff>1396365</xdr:colOff>
      <xdr:row>0</xdr:row>
      <xdr:rowOff>619539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9571EF-B4ED-410E-B929-93306E542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748790" cy="486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view="pageBreakPreview" topLeftCell="A6" zoomScaleNormal="100" zoomScaleSheetLayoutView="100" workbookViewId="0">
      <selection activeCell="N13" sqref="N13"/>
    </sheetView>
  </sheetViews>
  <sheetFormatPr defaultRowHeight="12.75"/>
  <cols>
    <col min="1" max="1" width="1.33203125" customWidth="1"/>
    <col min="2" max="2" width="8" style="34" customWidth="1"/>
    <col min="3" max="3" width="55.33203125" customWidth="1"/>
    <col min="4" max="4" width="9.33203125" style="42" customWidth="1"/>
    <col min="5" max="5" width="10" style="44" customWidth="1"/>
    <col min="6" max="6" width="14.5" customWidth="1"/>
    <col min="7" max="7" width="17.1640625" customWidth="1"/>
  </cols>
  <sheetData>
    <row r="1" spans="2:7" ht="51.75" customHeight="1">
      <c r="B1" s="35"/>
    </row>
    <row r="2" spans="2:7">
      <c r="B2" s="68" t="s">
        <v>36</v>
      </c>
      <c r="C2" s="68"/>
      <c r="D2" s="68"/>
      <c r="E2" s="68"/>
      <c r="F2" s="68"/>
      <c r="G2" s="68"/>
    </row>
    <row r="3" spans="2:7">
      <c r="B3" s="40" t="s">
        <v>40</v>
      </c>
      <c r="C3" s="36"/>
      <c r="D3" s="41"/>
      <c r="E3" s="45"/>
      <c r="F3" s="37"/>
      <c r="G3" s="37"/>
    </row>
    <row r="4" spans="2:7">
      <c r="B4" s="40"/>
      <c r="C4" s="36"/>
      <c r="D4" s="41"/>
      <c r="E4" s="45"/>
      <c r="F4" s="37"/>
      <c r="G4" s="37"/>
    </row>
    <row r="5" spans="2:7">
      <c r="B5" s="40" t="s">
        <v>34</v>
      </c>
      <c r="C5" s="36"/>
      <c r="D5" s="41"/>
      <c r="E5" s="45"/>
      <c r="F5" s="37"/>
      <c r="G5" s="38" t="s">
        <v>35</v>
      </c>
    </row>
    <row r="7" spans="2:7" s="27" customFormat="1" ht="16.5" customHeight="1">
      <c r="B7" s="25" t="s">
        <v>37</v>
      </c>
      <c r="C7" s="39" t="s">
        <v>28</v>
      </c>
      <c r="D7" s="25" t="s">
        <v>29</v>
      </c>
      <c r="E7" s="46" t="s">
        <v>30</v>
      </c>
      <c r="F7" s="39" t="s">
        <v>39</v>
      </c>
      <c r="G7" s="39" t="s">
        <v>38</v>
      </c>
    </row>
    <row r="8" spans="2:7" s="27" customFormat="1" ht="99.75" customHeight="1">
      <c r="B8" s="32"/>
      <c r="C8" s="28" t="s">
        <v>33</v>
      </c>
      <c r="D8" s="32"/>
      <c r="E8" s="47"/>
      <c r="F8" s="28"/>
      <c r="G8" s="28"/>
    </row>
    <row r="9" spans="2:7" s="27" customFormat="1" ht="16.5" customHeight="1">
      <c r="B9" s="29">
        <v>1</v>
      </c>
      <c r="C9" s="26" t="s">
        <v>31</v>
      </c>
      <c r="D9" s="43"/>
      <c r="E9" s="48"/>
      <c r="F9" s="30"/>
      <c r="G9" s="30"/>
    </row>
    <row r="10" spans="2:7" s="27" customFormat="1" ht="51">
      <c r="B10" s="56"/>
      <c r="C10" s="57" t="s">
        <v>42</v>
      </c>
      <c r="D10" s="50" t="s">
        <v>32</v>
      </c>
      <c r="E10" s="56">
        <v>760</v>
      </c>
      <c r="F10" s="51"/>
      <c r="G10" s="51"/>
    </row>
    <row r="11" spans="2:7" s="27" customFormat="1" ht="13.7" customHeight="1">
      <c r="B11" s="52"/>
      <c r="C11" s="53"/>
      <c r="D11" s="52"/>
      <c r="E11" s="54"/>
      <c r="F11" s="53"/>
      <c r="G11" s="53"/>
    </row>
    <row r="12" spans="2:7" s="27" customFormat="1" ht="22.5" customHeight="1">
      <c r="B12" s="29">
        <v>2</v>
      </c>
      <c r="C12" s="26" t="s">
        <v>43</v>
      </c>
      <c r="D12" s="43"/>
      <c r="E12" s="48"/>
      <c r="F12" s="31"/>
      <c r="G12" s="31"/>
    </row>
    <row r="13" spans="2:7" s="27" customFormat="1" ht="66.75" customHeight="1">
      <c r="B13" s="56"/>
      <c r="C13" s="57" t="s">
        <v>44</v>
      </c>
      <c r="D13" s="50" t="s">
        <v>32</v>
      </c>
      <c r="E13" s="56">
        <v>910</v>
      </c>
      <c r="F13" s="51"/>
      <c r="G13" s="58"/>
    </row>
    <row r="14" spans="2:7" s="27" customFormat="1" ht="16.5" customHeight="1">
      <c r="B14" s="52"/>
      <c r="C14" s="79"/>
      <c r="D14" s="52"/>
      <c r="E14" s="54"/>
      <c r="F14" s="53"/>
      <c r="G14" s="55"/>
    </row>
    <row r="15" spans="2:7" s="27" customFormat="1" ht="21.75" customHeight="1">
      <c r="B15" s="60"/>
      <c r="C15" s="61"/>
      <c r="D15" s="62"/>
      <c r="E15" s="60"/>
      <c r="F15" s="67" t="s">
        <v>41</v>
      </c>
      <c r="G15" s="59"/>
    </row>
    <row r="16" spans="2:7" s="27" customFormat="1" ht="13.7" customHeight="1">
      <c r="B16" s="63"/>
      <c r="C16" s="64"/>
      <c r="D16" s="63"/>
      <c r="E16" s="65"/>
      <c r="F16" s="64"/>
      <c r="G16" s="66"/>
    </row>
    <row r="17" spans="2:5" s="27" customFormat="1">
      <c r="B17" s="33"/>
      <c r="D17" s="33"/>
      <c r="E17" s="49"/>
    </row>
    <row r="18" spans="2:5" s="27" customFormat="1">
      <c r="B18" s="33"/>
      <c r="D18" s="33"/>
      <c r="E18" s="49"/>
    </row>
  </sheetData>
  <mergeCells count="1">
    <mergeCell ref="B2:G2"/>
  </mergeCells>
  <pageMargins left="0.7" right="0.7" top="0.75" bottom="0.75" header="0.3" footer="0.3"/>
  <pageSetup paperSize="9" scale="81" orientation="portrait" r:id="rId1"/>
  <rowBreaks count="1" manualBreakCount="1"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workbookViewId="0">
      <selection activeCell="A3" sqref="A3:XFD7"/>
    </sheetView>
  </sheetViews>
  <sheetFormatPr defaultRowHeight="12.75"/>
  <cols>
    <col min="1" max="1" width="8" customWidth="1"/>
    <col min="2" max="2" width="55.33203125" customWidth="1"/>
    <col min="3" max="3" width="9.33203125" customWidth="1"/>
    <col min="4" max="4" width="10" customWidth="1"/>
    <col min="5" max="5" width="14.5" customWidth="1"/>
    <col min="6" max="6" width="17.1640625" customWidth="1"/>
  </cols>
  <sheetData>
    <row r="1" spans="1:6" ht="33" customHeight="1">
      <c r="A1" s="6">
        <v>9.1999999999999993</v>
      </c>
      <c r="B1" s="1" t="s">
        <v>4</v>
      </c>
      <c r="C1" s="18" t="s">
        <v>1</v>
      </c>
      <c r="D1" s="19">
        <v>90</v>
      </c>
      <c r="E1" s="9">
        <v>35</v>
      </c>
      <c r="F1" s="17">
        <v>3150</v>
      </c>
    </row>
    <row r="2" spans="1:6" ht="27.6" customHeight="1">
      <c r="A2" s="77"/>
      <c r="B2" s="77"/>
      <c r="C2" s="77"/>
      <c r="D2" s="77"/>
      <c r="E2" s="77"/>
      <c r="F2" s="77"/>
    </row>
    <row r="3" spans="1:6" ht="16.5" customHeight="1">
      <c r="A3" s="78" t="s">
        <v>5</v>
      </c>
      <c r="B3" s="78"/>
      <c r="C3" s="78"/>
      <c r="D3" s="78"/>
      <c r="E3" s="78"/>
      <c r="F3" s="78"/>
    </row>
    <row r="4" spans="1:6" ht="33" customHeight="1">
      <c r="A4" s="6">
        <v>9.1</v>
      </c>
      <c r="B4" s="1" t="s">
        <v>6</v>
      </c>
      <c r="C4" s="18" t="s">
        <v>1</v>
      </c>
      <c r="D4" s="19">
        <v>90</v>
      </c>
      <c r="E4" s="9">
        <v>22</v>
      </c>
      <c r="F4" s="17">
        <v>1980</v>
      </c>
    </row>
    <row r="5" spans="1:6" ht="13.7" customHeight="1">
      <c r="A5" s="76"/>
      <c r="B5" s="76"/>
      <c r="C5" s="76"/>
      <c r="D5" s="76"/>
      <c r="E5" s="76"/>
      <c r="F5" s="76"/>
    </row>
    <row r="6" spans="1:6" ht="33" customHeight="1">
      <c r="A6" s="6">
        <v>9.1999999999999993</v>
      </c>
      <c r="B6" s="1" t="s">
        <v>4</v>
      </c>
      <c r="C6" s="18" t="s">
        <v>1</v>
      </c>
      <c r="D6" s="19">
        <v>90</v>
      </c>
      <c r="E6" s="9">
        <v>35</v>
      </c>
      <c r="F6" s="17">
        <v>3150</v>
      </c>
    </row>
    <row r="7" spans="1:6" ht="27.6" customHeight="1">
      <c r="A7" s="77"/>
      <c r="B7" s="77"/>
      <c r="C7" s="77"/>
      <c r="D7" s="77"/>
      <c r="E7" s="77"/>
      <c r="F7" s="77"/>
    </row>
    <row r="8" spans="1:6" ht="16.5" customHeight="1">
      <c r="A8" s="78" t="s">
        <v>7</v>
      </c>
      <c r="B8" s="78"/>
      <c r="C8" s="78"/>
      <c r="D8" s="78"/>
      <c r="E8" s="78"/>
      <c r="F8" s="78"/>
    </row>
    <row r="9" spans="1:6" ht="33" customHeight="1">
      <c r="A9" s="6">
        <v>10.1</v>
      </c>
      <c r="B9" s="1" t="s">
        <v>8</v>
      </c>
      <c r="C9" s="18" t="s">
        <v>3</v>
      </c>
      <c r="D9" s="19">
        <v>4</v>
      </c>
      <c r="E9" s="9">
        <v>760</v>
      </c>
      <c r="F9" s="17">
        <v>3040</v>
      </c>
    </row>
    <row r="10" spans="1:6" ht="27.6" customHeight="1">
      <c r="A10" s="75"/>
      <c r="B10" s="75"/>
      <c r="C10" s="75"/>
      <c r="D10" s="75"/>
      <c r="E10" s="75"/>
      <c r="F10" s="75"/>
    </row>
    <row r="11" spans="1:6" ht="33" customHeight="1">
      <c r="A11" s="6">
        <v>10.199999999999999</v>
      </c>
      <c r="B11" s="1" t="s">
        <v>9</v>
      </c>
      <c r="C11" s="18" t="s">
        <v>3</v>
      </c>
      <c r="D11" s="19">
        <v>1</v>
      </c>
      <c r="E11" s="9">
        <v>860</v>
      </c>
      <c r="F11" s="22">
        <f>SUM(F4:F10)</f>
        <v>8170</v>
      </c>
    </row>
    <row r="12" spans="1:6" ht="13.7" customHeight="1">
      <c r="A12" s="76"/>
      <c r="B12" s="76"/>
      <c r="C12" s="76"/>
      <c r="D12" s="76"/>
      <c r="E12" s="76"/>
      <c r="F12" s="76"/>
    </row>
    <row r="13" spans="1:6" ht="33" customHeight="1">
      <c r="A13" s="6">
        <v>10.3</v>
      </c>
      <c r="B13" s="1" t="s">
        <v>10</v>
      </c>
      <c r="C13" s="18" t="s">
        <v>3</v>
      </c>
      <c r="D13" s="19">
        <v>4</v>
      </c>
      <c r="E13" s="9">
        <v>950</v>
      </c>
      <c r="F13" s="17">
        <v>3800</v>
      </c>
    </row>
    <row r="14" spans="1:6" ht="13.7" customHeight="1">
      <c r="A14" s="76"/>
      <c r="B14" s="76"/>
      <c r="C14" s="76"/>
      <c r="D14" s="76"/>
      <c r="E14" s="76"/>
      <c r="F14" s="76"/>
    </row>
    <row r="15" spans="1:6" ht="33" customHeight="1">
      <c r="A15" s="6">
        <v>10.4</v>
      </c>
      <c r="B15" s="1" t="s">
        <v>11</v>
      </c>
      <c r="C15" s="18" t="s">
        <v>3</v>
      </c>
      <c r="D15" s="19">
        <v>1</v>
      </c>
      <c r="E15" s="9">
        <v>450</v>
      </c>
      <c r="F15" s="9">
        <v>450</v>
      </c>
    </row>
    <row r="16" spans="1:6" ht="16.5" customHeight="1">
      <c r="A16" s="74" t="s">
        <v>12</v>
      </c>
      <c r="B16" s="74"/>
      <c r="C16" s="74"/>
      <c r="D16" s="74"/>
      <c r="E16" s="74"/>
      <c r="F16" s="74"/>
    </row>
    <row r="17" spans="1:6" ht="33" customHeight="1">
      <c r="A17" s="8">
        <v>11</v>
      </c>
      <c r="B17" s="1" t="s">
        <v>13</v>
      </c>
      <c r="C17" s="18" t="s">
        <v>3</v>
      </c>
      <c r="D17" s="19">
        <v>7</v>
      </c>
      <c r="E17" s="9">
        <v>450</v>
      </c>
      <c r="F17" s="17">
        <v>3150</v>
      </c>
    </row>
    <row r="18" spans="1:6" ht="16.5" customHeight="1">
      <c r="A18" s="20" t="s">
        <v>14</v>
      </c>
      <c r="B18" s="20"/>
      <c r="C18" s="20"/>
      <c r="D18" s="20"/>
      <c r="E18" s="20"/>
      <c r="F18" s="23"/>
    </row>
    <row r="19" spans="1:6" ht="33" customHeight="1">
      <c r="A19" s="8">
        <v>12</v>
      </c>
      <c r="B19" s="1" t="s">
        <v>15</v>
      </c>
      <c r="C19" s="16" t="s">
        <v>0</v>
      </c>
      <c r="D19" s="19">
        <v>1</v>
      </c>
      <c r="E19" s="17">
        <v>4210</v>
      </c>
      <c r="F19" s="17">
        <v>4210</v>
      </c>
    </row>
    <row r="20" spans="1:6" ht="30.6" customHeight="1">
      <c r="A20" s="73" t="s">
        <v>16</v>
      </c>
      <c r="B20" s="73"/>
      <c r="C20" s="73"/>
      <c r="D20" s="73"/>
      <c r="E20" s="73"/>
      <c r="F20" s="73"/>
    </row>
    <row r="21" spans="1:6" ht="33" customHeight="1">
      <c r="A21" s="8">
        <v>13</v>
      </c>
      <c r="B21" s="1" t="s">
        <v>17</v>
      </c>
      <c r="C21" s="18" t="s">
        <v>1</v>
      </c>
      <c r="D21" s="19">
        <v>70</v>
      </c>
      <c r="E21" s="9">
        <v>63</v>
      </c>
      <c r="F21" s="17">
        <v>4410</v>
      </c>
    </row>
    <row r="22" spans="1:6" ht="16.5" customHeight="1">
      <c r="A22" s="74" t="s">
        <v>18</v>
      </c>
      <c r="B22" s="74"/>
      <c r="C22" s="74"/>
      <c r="D22" s="74"/>
      <c r="E22" s="74"/>
      <c r="F22" s="74"/>
    </row>
    <row r="23" spans="1:6" ht="41.25" customHeight="1">
      <c r="A23" s="5">
        <v>13.2</v>
      </c>
      <c r="B23" s="3" t="s">
        <v>19</v>
      </c>
      <c r="C23" s="13" t="s">
        <v>1</v>
      </c>
      <c r="D23" s="12">
        <v>125</v>
      </c>
      <c r="E23" s="4">
        <v>23.9</v>
      </c>
      <c r="F23" s="11">
        <v>2987.5</v>
      </c>
    </row>
    <row r="24" spans="1:6" ht="13.7" customHeight="1">
      <c r="A24" s="70"/>
      <c r="B24" s="70"/>
      <c r="C24" s="70"/>
      <c r="D24" s="70"/>
      <c r="E24" s="70"/>
      <c r="F24" s="70"/>
    </row>
    <row r="25" spans="1:6" ht="33" customHeight="1">
      <c r="A25" s="6">
        <v>13.3</v>
      </c>
      <c r="B25" s="1" t="s">
        <v>20</v>
      </c>
      <c r="C25" s="18" t="s">
        <v>1</v>
      </c>
      <c r="D25" s="19">
        <v>160</v>
      </c>
      <c r="E25" s="9">
        <v>19</v>
      </c>
      <c r="F25" s="17">
        <v>3040</v>
      </c>
    </row>
    <row r="26" spans="1:6" ht="13.7" customHeight="1">
      <c r="A26" s="70"/>
      <c r="B26" s="70"/>
      <c r="C26" s="70"/>
      <c r="D26" s="70"/>
      <c r="E26" s="70"/>
      <c r="F26" s="70"/>
    </row>
    <row r="27" spans="1:6" ht="41.25" customHeight="1">
      <c r="A27" s="5">
        <v>13.4</v>
      </c>
      <c r="B27" s="3" t="s">
        <v>21</v>
      </c>
      <c r="C27" s="21" t="s">
        <v>22</v>
      </c>
      <c r="D27" s="12">
        <v>39</v>
      </c>
      <c r="E27" s="4">
        <v>41.17</v>
      </c>
      <c r="F27" s="11">
        <v>1605.63</v>
      </c>
    </row>
    <row r="28" spans="1:6" ht="13.7" customHeight="1">
      <c r="A28" s="70"/>
      <c r="B28" s="70"/>
      <c r="C28" s="70"/>
      <c r="D28" s="70"/>
      <c r="E28" s="70"/>
      <c r="F28" s="70"/>
    </row>
    <row r="29" spans="1:6" ht="41.25" customHeight="1">
      <c r="A29" s="5">
        <v>13.5</v>
      </c>
      <c r="B29" s="3" t="s">
        <v>23</v>
      </c>
      <c r="C29" s="21" t="s">
        <v>22</v>
      </c>
      <c r="D29" s="12">
        <v>18</v>
      </c>
      <c r="E29" s="4">
        <v>80</v>
      </c>
      <c r="F29" s="24">
        <f>SUM(F20:F28)</f>
        <v>12043.130000000001</v>
      </c>
    </row>
    <row r="30" spans="1:6" ht="14.1" customHeight="1">
      <c r="A30" s="69"/>
      <c r="B30" s="69"/>
      <c r="C30" s="69"/>
      <c r="D30" s="69"/>
      <c r="E30" s="69"/>
      <c r="F30" s="69"/>
    </row>
    <row r="31" spans="1:6" ht="33" customHeight="1">
      <c r="A31" s="6">
        <v>13.6</v>
      </c>
      <c r="B31" s="1" t="s">
        <v>24</v>
      </c>
      <c r="C31" s="7" t="s">
        <v>0</v>
      </c>
      <c r="D31" s="8">
        <v>1</v>
      </c>
      <c r="E31" s="9">
        <v>870</v>
      </c>
      <c r="F31" s="9">
        <v>870</v>
      </c>
    </row>
    <row r="32" spans="1:6" ht="13.7" customHeight="1">
      <c r="A32" s="70"/>
      <c r="B32" s="70"/>
      <c r="C32" s="70"/>
      <c r="D32" s="70"/>
      <c r="E32" s="70"/>
      <c r="F32" s="70"/>
    </row>
    <row r="33" spans="1:6" ht="41.25" customHeight="1">
      <c r="A33" s="5">
        <v>13.7</v>
      </c>
      <c r="B33" s="1" t="s">
        <v>25</v>
      </c>
      <c r="C33" s="2" t="s">
        <v>0</v>
      </c>
      <c r="D33" s="10">
        <v>1</v>
      </c>
      <c r="E33" s="4">
        <v>960</v>
      </c>
      <c r="F33" s="4">
        <v>960</v>
      </c>
    </row>
    <row r="34" spans="1:6" ht="41.25" customHeight="1">
      <c r="A34" s="5"/>
      <c r="B34" s="3"/>
      <c r="C34" s="21"/>
      <c r="D34" s="12"/>
      <c r="E34" s="4"/>
      <c r="F34" s="24">
        <f>SUM(F31:F33)</f>
        <v>1830</v>
      </c>
    </row>
    <row r="35" spans="1:6" ht="13.7" customHeight="1">
      <c r="A35" s="70"/>
      <c r="B35" s="70"/>
      <c r="C35" s="70"/>
      <c r="D35" s="70"/>
      <c r="E35" s="70"/>
      <c r="F35" s="70"/>
    </row>
    <row r="36" spans="1:6" ht="41.25" customHeight="1">
      <c r="A36" s="5">
        <v>13.8</v>
      </c>
      <c r="B36" s="1" t="s">
        <v>26</v>
      </c>
      <c r="C36" s="2" t="s">
        <v>1</v>
      </c>
      <c r="D36" s="10">
        <v>100</v>
      </c>
      <c r="E36" s="4">
        <v>35</v>
      </c>
      <c r="F36" s="11">
        <v>3500</v>
      </c>
    </row>
    <row r="37" spans="1:6" ht="41.25" customHeight="1">
      <c r="A37" s="5"/>
      <c r="B37" s="3"/>
      <c r="C37" s="21"/>
      <c r="D37" s="12"/>
      <c r="E37" s="4"/>
      <c r="F37" s="24">
        <f>SUM(F36)</f>
        <v>3500</v>
      </c>
    </row>
    <row r="38" spans="1:6" ht="13.7" customHeight="1">
      <c r="A38" s="70"/>
      <c r="B38" s="70"/>
      <c r="C38" s="70"/>
      <c r="D38" s="70"/>
      <c r="E38" s="70"/>
      <c r="F38" s="70"/>
    </row>
    <row r="39" spans="1:6" ht="41.25" customHeight="1">
      <c r="A39" s="5">
        <v>13.8</v>
      </c>
      <c r="B39" s="1" t="s">
        <v>27</v>
      </c>
      <c r="C39" s="2" t="s">
        <v>0</v>
      </c>
      <c r="D39" s="10">
        <v>1</v>
      </c>
      <c r="E39" s="4">
        <v>960</v>
      </c>
      <c r="F39" s="4">
        <v>960</v>
      </c>
    </row>
    <row r="40" spans="1:6" ht="16.5" customHeight="1">
      <c r="A40" s="71" t="s">
        <v>2</v>
      </c>
      <c r="B40" s="72"/>
      <c r="C40" s="14"/>
      <c r="D40" s="14"/>
      <c r="E40" s="14"/>
      <c r="F40" s="15">
        <v>53213.13</v>
      </c>
    </row>
    <row r="46" spans="1:6" ht="41.25" customHeight="1">
      <c r="A46" s="5"/>
      <c r="B46" s="3"/>
      <c r="C46" s="21"/>
      <c r="D46" s="12"/>
      <c r="E46" s="4"/>
      <c r="F46" s="24"/>
    </row>
    <row r="53" spans="1:6" ht="41.25" customHeight="1">
      <c r="A53" s="5"/>
      <c r="B53" s="3"/>
      <c r="C53" s="21"/>
      <c r="D53" s="12"/>
      <c r="E53" s="4"/>
      <c r="F53" s="24"/>
    </row>
    <row r="62" spans="1:6" ht="41.25" customHeight="1">
      <c r="A62" s="5"/>
      <c r="B62" s="3"/>
      <c r="C62" s="21"/>
      <c r="D62" s="12"/>
      <c r="E62" s="4"/>
      <c r="F62" s="24"/>
    </row>
  </sheetData>
  <mergeCells count="19">
    <mergeCell ref="A10:F10"/>
    <mergeCell ref="A12:F12"/>
    <mergeCell ref="A14:F14"/>
    <mergeCell ref="A16:F16"/>
    <mergeCell ref="A2:F2"/>
    <mergeCell ref="A3:F3"/>
    <mergeCell ref="A5:F5"/>
    <mergeCell ref="A7:F7"/>
    <mergeCell ref="A8:F8"/>
    <mergeCell ref="A20:F20"/>
    <mergeCell ref="A22:F22"/>
    <mergeCell ref="A24:F24"/>
    <mergeCell ref="A26:F26"/>
    <mergeCell ref="A28:F28"/>
    <mergeCell ref="A30:F30"/>
    <mergeCell ref="A32:F32"/>
    <mergeCell ref="A35:F35"/>
    <mergeCell ref="A38:F38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Martinho</dc:creator>
  <cp:lastModifiedBy>Rute Santos</cp:lastModifiedBy>
  <cp:lastPrinted>2024-05-24T15:14:19Z</cp:lastPrinted>
  <dcterms:created xsi:type="dcterms:W3CDTF">2024-05-09T09:59:23Z</dcterms:created>
  <dcterms:modified xsi:type="dcterms:W3CDTF">2024-06-04T15:23:45Z</dcterms:modified>
</cp:coreProperties>
</file>