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7 Divisão Administrativa\7.1 Jurídico\NCP\Contratação Pública\Procedimentos\Empreitadas\2022\Proc 19 CPR Espaço Publico\"/>
    </mc:Choice>
  </mc:AlternateContent>
  <xr:revisionPtr revIDLastSave="0" documentId="8_{60C5C04A-A29C-4D31-BD06-54E31DCAB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Q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F212" i="5"/>
  <c r="F211" i="5"/>
  <c r="F210" i="5"/>
  <c r="F209" i="5"/>
  <c r="F207" i="5"/>
  <c r="F206" i="5"/>
  <c r="F205" i="5"/>
  <c r="F204" i="5"/>
  <c r="F202" i="5"/>
  <c r="F201" i="5"/>
  <c r="F199" i="5"/>
  <c r="F198" i="5"/>
  <c r="F196" i="5"/>
  <c r="F195" i="5"/>
  <c r="F194" i="5"/>
  <c r="F191" i="5"/>
  <c r="F190" i="5"/>
  <c r="F189" i="5"/>
  <c r="F188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3" i="5"/>
  <c r="F172" i="5"/>
  <c r="F170" i="5"/>
  <c r="F169" i="5"/>
  <c r="F168" i="5"/>
  <c r="F166" i="5"/>
  <c r="F165" i="5"/>
  <c r="F164" i="5"/>
  <c r="F163" i="5"/>
  <c r="F162" i="5"/>
  <c r="F160" i="5"/>
  <c r="F159" i="5"/>
  <c r="F158" i="5"/>
  <c r="F157" i="5"/>
  <c r="F155" i="5"/>
  <c r="F154" i="5"/>
  <c r="F153" i="5"/>
  <c r="F152" i="5"/>
  <c r="F150" i="5"/>
  <c r="F149" i="5"/>
  <c r="F148" i="5"/>
  <c r="F147" i="5"/>
  <c r="F145" i="5"/>
  <c r="F144" i="5"/>
  <c r="F143" i="5"/>
  <c r="F139" i="5"/>
  <c r="F138" i="5"/>
  <c r="F137" i="5"/>
  <c r="F135" i="5"/>
  <c r="F134" i="5"/>
  <c r="F133" i="5"/>
  <c r="F131" i="5"/>
  <c r="F130" i="5"/>
  <c r="F129" i="5"/>
  <c r="F127" i="5"/>
  <c r="F126" i="5"/>
  <c r="F125" i="5"/>
  <c r="F123" i="5"/>
  <c r="F122" i="5"/>
  <c r="F121" i="5"/>
  <c r="F119" i="5"/>
  <c r="F118" i="5"/>
  <c r="F117" i="5"/>
  <c r="F114" i="5"/>
  <c r="F113" i="5"/>
  <c r="F112" i="5"/>
  <c r="F111" i="5"/>
  <c r="F110" i="5"/>
  <c r="F108" i="5"/>
  <c r="F107" i="5"/>
  <c r="F106" i="5"/>
  <c r="F105" i="5"/>
  <c r="F104" i="5"/>
  <c r="F103" i="5"/>
  <c r="F101" i="5"/>
  <c r="F100" i="5"/>
  <c r="F99" i="5"/>
  <c r="F98" i="5"/>
  <c r="F97" i="5"/>
  <c r="F96" i="5"/>
  <c r="F94" i="5"/>
  <c r="F93" i="5"/>
  <c r="F92" i="5"/>
  <c r="F91" i="5"/>
  <c r="F90" i="5"/>
  <c r="F89" i="5"/>
  <c r="F86" i="5"/>
  <c r="F85" i="5"/>
  <c r="F84" i="5"/>
  <c r="F83" i="5"/>
  <c r="F82" i="5"/>
  <c r="F81" i="5"/>
  <c r="F79" i="5"/>
  <c r="F78" i="5"/>
  <c r="F77" i="5"/>
  <c r="F76" i="5"/>
  <c r="F75" i="5"/>
  <c r="F74" i="5"/>
  <c r="F72" i="5"/>
  <c r="F71" i="5"/>
  <c r="F70" i="5"/>
  <c r="F69" i="5"/>
  <c r="F68" i="5"/>
  <c r="F67" i="5"/>
  <c r="F65" i="5"/>
  <c r="F64" i="5"/>
  <c r="F63" i="5"/>
  <c r="F62" i="5"/>
  <c r="F61" i="5"/>
  <c r="F60" i="5"/>
  <c r="F56" i="5"/>
  <c r="F55" i="5"/>
  <c r="F54" i="5"/>
  <c r="F51" i="5"/>
  <c r="F50" i="5"/>
  <c r="F49" i="5"/>
  <c r="F48" i="5"/>
  <c r="F46" i="5"/>
  <c r="F45" i="5"/>
  <c r="F44" i="5"/>
  <c r="F42" i="5"/>
  <c r="F41" i="5"/>
  <c r="F39" i="5"/>
  <c r="F38" i="5"/>
  <c r="F35" i="5"/>
  <c r="F34" i="5"/>
  <c r="F33" i="5"/>
  <c r="F31" i="5"/>
  <c r="F30" i="5"/>
  <c r="F28" i="5"/>
  <c r="F27" i="5"/>
  <c r="F24" i="5"/>
  <c r="F23" i="5"/>
  <c r="F21" i="5"/>
  <c r="F20" i="5"/>
  <c r="F19" i="5"/>
  <c r="F18" i="5"/>
  <c r="F16" i="5"/>
  <c r="F15" i="5"/>
  <c r="F14" i="5"/>
  <c r="F12" i="5"/>
  <c r="F11" i="5"/>
  <c r="F214" i="5" l="1"/>
</calcChain>
</file>

<file path=xl/sharedStrings.xml><?xml version="1.0" encoding="utf-8"?>
<sst xmlns="http://schemas.openxmlformats.org/spreadsheetml/2006/main" count="575" uniqueCount="421">
  <si>
    <t>Mapa de Quantidades</t>
  </si>
  <si>
    <t>ARTIGO</t>
  </si>
  <si>
    <t>TRABALHOS</t>
  </si>
  <si>
    <t>Unidade</t>
  </si>
  <si>
    <t>Quantidade estimada</t>
  </si>
  <si>
    <t>Custo Unitário</t>
  </si>
  <si>
    <t>Total</t>
  </si>
  <si>
    <t>PAVIMENTOS PEDONAIS</t>
  </si>
  <si>
    <t>1.1</t>
  </si>
  <si>
    <t>CALÇADAS</t>
  </si>
  <si>
    <t>1.1.1</t>
  </si>
  <si>
    <t>Fornecimento e colocação</t>
  </si>
  <si>
    <t>1.1.1.1</t>
  </si>
  <si>
    <t>Fornecimento e colocação de calçada de calcário</t>
  </si>
  <si>
    <r>
      <t>m</t>
    </r>
    <r>
      <rPr>
        <vertAlign val="superscript"/>
        <sz val="11"/>
        <rFont val="Calibri"/>
        <family val="2"/>
        <scheme val="minor"/>
      </rPr>
      <t>2</t>
    </r>
  </si>
  <si>
    <t>1.1.1.2</t>
  </si>
  <si>
    <t>Fornecimento e colocação de cubos de calcário</t>
  </si>
  <si>
    <t>1.1.1.3</t>
  </si>
  <si>
    <t>Fornecimento e colocação de cubos de granito</t>
  </si>
  <si>
    <t>1.1.2</t>
  </si>
  <si>
    <t>Regularização de calçada existente</t>
  </si>
  <si>
    <t>1.1.2.1</t>
  </si>
  <si>
    <t>Regularização de calçada de calcário existente</t>
  </si>
  <si>
    <t>1.1.2.2</t>
  </si>
  <si>
    <t xml:space="preserve">Regularização de calçada existente em cubos de calcário </t>
  </si>
  <si>
    <t>1.1.2.3</t>
  </si>
  <si>
    <t>Regularização de calçada existente em cubos de granito</t>
  </si>
  <si>
    <t>1.1.3</t>
  </si>
  <si>
    <t>Arranque de calçada</t>
  </si>
  <si>
    <t>1.1.3.1</t>
  </si>
  <si>
    <t>Arranque de calçada de calcário</t>
  </si>
  <si>
    <t>1.1.3.2</t>
  </si>
  <si>
    <t>Arranque de calçada de em cubos de calcário</t>
  </si>
  <si>
    <t>1.1.3.3</t>
  </si>
  <si>
    <t>Arranque de calçada em cubos de granito</t>
  </si>
  <si>
    <t>1.1.4</t>
  </si>
  <si>
    <t>Regularização de calçada com remoção de material lenhoso ou com enchimento de base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</si>
  <si>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</si>
  <si>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1.1.5</t>
  </si>
  <si>
    <t>Remate de caldeiras</t>
  </si>
  <si>
    <t>1.1.5.1</t>
  </si>
  <si>
    <t>Remate de caldeiras em cubos de calcário</t>
  </si>
  <si>
    <t>ml</t>
  </si>
  <si>
    <t>1.1.5.2</t>
  </si>
  <si>
    <t>Remate de caldeiras em cubos de granito</t>
  </si>
  <si>
    <t>1.2</t>
  </si>
  <si>
    <t>PAVIMENTOS EM BETÃO (Pavê)</t>
  </si>
  <si>
    <t>1.2.1</t>
  </si>
  <si>
    <t>1.2.1.1</t>
  </si>
  <si>
    <t>Fornecimento e colocação de blocos de betão</t>
  </si>
  <si>
    <t>1.2.1.2</t>
  </si>
  <si>
    <t>Fornecimento e colocação de lagetas de betão</t>
  </si>
  <si>
    <t>1.2.2</t>
  </si>
  <si>
    <t>Regularização de pavimento existente</t>
  </si>
  <si>
    <t>1.2.2.1</t>
  </si>
  <si>
    <t>Regularização de pavimento existente em blocos de betão</t>
  </si>
  <si>
    <t>1.2.2.2</t>
  </si>
  <si>
    <t>Regularização de pavimento existente em lagetas de betão</t>
  </si>
  <si>
    <t>1.2.3</t>
  </si>
  <si>
    <t>Arranque de pavimento</t>
  </si>
  <si>
    <t>1.2.3.1</t>
  </si>
  <si>
    <t>Arranque de pavimento em blocos de betão</t>
  </si>
  <si>
    <t>1.2.3.2</t>
  </si>
  <si>
    <t>Arranque de pavimento em lagetas de betão</t>
  </si>
  <si>
    <t>1.2.4</t>
  </si>
  <si>
    <t>Regularização de pavimento em betão com remoção de material lenhoso ou com enchimento de base</t>
  </si>
  <si>
    <t>1.3</t>
  </si>
  <si>
    <t>PAVIMENTOS TÁCTEIS</t>
  </si>
  <si>
    <t>1.3.1</t>
  </si>
  <si>
    <t>1.3.1.1</t>
  </si>
  <si>
    <t>Fornecimento e colocação de pavimento pitonado</t>
  </si>
  <si>
    <t>1.3.1.2</t>
  </si>
  <si>
    <t>Fornecimento e colocação de pavimento estriado</t>
  </si>
  <si>
    <t>1.3.2</t>
  </si>
  <si>
    <t>1.3.2.1</t>
  </si>
  <si>
    <t>Regularização de pavimento pitonado existente</t>
  </si>
  <si>
    <t>1.3.2.2</t>
  </si>
  <si>
    <t>Regularização de pavimento estriado existente</t>
  </si>
  <si>
    <t>1.3.3</t>
  </si>
  <si>
    <t>1.3.3.1</t>
  </si>
  <si>
    <t>Arranque de pavimento pitonado</t>
  </si>
  <si>
    <t>Arranque de pavimento estriado</t>
  </si>
  <si>
    <t>1.3.4</t>
  </si>
  <si>
    <t>Regularização de pavimento pitonado com remoção de material lenhoso ou com enchimento de base</t>
  </si>
  <si>
    <t>1.4</t>
  </si>
  <si>
    <t>PAVIMENTOS EM LAGETAS DE PEDRA (Caminhos de espaços verdes)</t>
  </si>
  <si>
    <t>1.4.1</t>
  </si>
  <si>
    <t>Fornecimento e colocação de lagetas de pedras</t>
  </si>
  <si>
    <t>1.4.2</t>
  </si>
  <si>
    <t>Regularização de pavimento existente em lagetas de pedra existente</t>
  </si>
  <si>
    <t>1.4.3</t>
  </si>
  <si>
    <t>Arranque de pavimento em lagetas de pedra</t>
  </si>
  <si>
    <t>1.4.4</t>
  </si>
  <si>
    <t>Regularização com remoção de material lenhoso ou com enchimento de base</t>
  </si>
  <si>
    <t>1.5</t>
  </si>
  <si>
    <t>PAVIMENTOS CONTÍNUOS</t>
  </si>
  <si>
    <t>1.5.1</t>
  </si>
  <si>
    <t>1.5.1.1</t>
  </si>
  <si>
    <t>Fornecimento e colocação de pavimento em betão poroso</t>
  </si>
  <si>
    <t>1.5.1.2</t>
  </si>
  <si>
    <t>Fornecimento e colocação de pavimento em betuminoso a frio</t>
  </si>
  <si>
    <t>1.5.2</t>
  </si>
  <si>
    <t>Arranque de pavimentos contínuos</t>
  </si>
  <si>
    <t>1.6</t>
  </si>
  <si>
    <t>LANCIS</t>
  </si>
  <si>
    <t>1.6.1</t>
  </si>
  <si>
    <t>Fornecimento e colocação de lancil de calcário</t>
  </si>
  <si>
    <t>1.6.1.1</t>
  </si>
  <si>
    <t>Fornecimento e colocação de lancil de calcário com acabamento normal</t>
  </si>
  <si>
    <t>1.6.1.1.1</t>
  </si>
  <si>
    <t>Fornecimento e colocação de lancil de calcário com acabamento normal - Tipo I</t>
  </si>
  <si>
    <t>1.6.1.1.2</t>
  </si>
  <si>
    <t>Fornecimento e colocação de lancil de calcário com acabamento normal - Tipo II</t>
  </si>
  <si>
    <t>1.6.1.1.3</t>
  </si>
  <si>
    <t>Fornecimento e colocação de lancil de calcário com acabamento normal - Tipo III</t>
  </si>
  <si>
    <t>1.6.1.1.4</t>
  </si>
  <si>
    <t>Fornecimento e colocação de lancil de calcário com acabamento normal - Tipo IV</t>
  </si>
  <si>
    <t>1.6.1.1.5</t>
  </si>
  <si>
    <t>Fornecimento e colocação de lancil de calcário com acabamento normal - Tipo V</t>
  </si>
  <si>
    <t>1.6.1.1.6</t>
  </si>
  <si>
    <t>Fornecimento e colocação de lancil de calcário com acabamento normal - Tipo VI</t>
  </si>
  <si>
    <t>1.6.1.2</t>
  </si>
  <si>
    <t>Fornecimento e colocação de lancil de calcário com acabamento rampeado</t>
  </si>
  <si>
    <t>1.6.1.2.1</t>
  </si>
  <si>
    <t>Fornecimento e colocação de lancil de calcário com acabamento rampeado - Tipo I</t>
  </si>
  <si>
    <t>1.6.1.2.2</t>
  </si>
  <si>
    <t>Fornecimento e colocação de lancil de calcário com acabamento rampeado - Tipo II</t>
  </si>
  <si>
    <t>1.6.1.2.3</t>
  </si>
  <si>
    <t>Fornecimento e colocação de lancil de calcário com acabamento rampeado - Tipo III</t>
  </si>
  <si>
    <t>1.6.1.2.4</t>
  </si>
  <si>
    <t>Fornecimento e colocação de lancil de calcário com acabamento rampeado - Tipo IV</t>
  </si>
  <si>
    <t>1.6.1.2.5</t>
  </si>
  <si>
    <t>Fornecimento e colocação de lancil de calcário com acabamento rampeado - Tipo V</t>
  </si>
  <si>
    <t>1.6.1.2.6</t>
  </si>
  <si>
    <t>Fornecimento e colocação de lancil de calcário com acabamento rampeado - Tipo VI</t>
  </si>
  <si>
    <t>1.6.1.3</t>
  </si>
  <si>
    <t>Fornecimento e colocação de lancil de calcário com acabamento boleado</t>
  </si>
  <si>
    <t>1.6.1.3.1</t>
  </si>
  <si>
    <t>Fornecimento e colocação de lancil de calcário com acabamento boleado - Tipo I</t>
  </si>
  <si>
    <t>1.6.1.3.2</t>
  </si>
  <si>
    <t>Fornecimento e colocação de lancil de calcário com acabamento boleado - Tipo II</t>
  </si>
  <si>
    <t>1.6.1.3.3</t>
  </si>
  <si>
    <t>Fornecimento e colocação de lancil de calcário com acabamento boleado - Tipo III</t>
  </si>
  <si>
    <t>1.6.1.3.4</t>
  </si>
  <si>
    <t>Fornecimento e colocação de lancil de calcário com acabamento boleado - Tipo IV</t>
  </si>
  <si>
    <t>1.6.1.3.5</t>
  </si>
  <si>
    <t>Fornecimento e colocação de lancil de calcário com acabamento boleado - Tipo V</t>
  </si>
  <si>
    <t>1.6.1.3.6</t>
  </si>
  <si>
    <t>Fornecimento e colocação de lancil de calcário com acabamento boleado - Tipo VI</t>
  </si>
  <si>
    <t>1.6.1.4</t>
  </si>
  <si>
    <t>Fornecimento e colocação de lancil de calcário com acabamento sarjeta</t>
  </si>
  <si>
    <t>1.6.1.4.1</t>
  </si>
  <si>
    <t>Fornecimento e colocação de lancil de calcário com acabamento sarjeta - Tipo I</t>
  </si>
  <si>
    <t>1.6.1.4.2</t>
  </si>
  <si>
    <t>Fornecimento e colocação de lancil de calcário com acabamento sarjeta - Tipo II</t>
  </si>
  <si>
    <t>1.6.1.4.3</t>
  </si>
  <si>
    <t>Fornecimento e colocação de lancil de calcário com acabamento sarjeta - Tipo III</t>
  </si>
  <si>
    <t>1.6.1.4.4</t>
  </si>
  <si>
    <t>Fornecimento e colocação de lancil de calcário com acabamento sarjeta - Tipo IV</t>
  </si>
  <si>
    <t>1.6.1.4.5</t>
  </si>
  <si>
    <t>Fornecimento e colocação de lancil de calcário com acabamento sarjeta - Tipo V</t>
  </si>
  <si>
    <t>1.6.1.4.6</t>
  </si>
  <si>
    <t>Fornecimento e colocação de lancil de calcário com acabamento sarjeta - Tipo VI</t>
  </si>
  <si>
    <t>1.6.2</t>
  </si>
  <si>
    <t>Fornecimento e colocação de lancil em betão</t>
  </si>
  <si>
    <t>1.6.2.1</t>
  </si>
  <si>
    <t>Fornecimento e colocação de lancil de betão com acabamento normal</t>
  </si>
  <si>
    <t>1.6.2.1.1</t>
  </si>
  <si>
    <t>Fornecimento e colocação de lancil de betão com acabamento normal - Tipo I</t>
  </si>
  <si>
    <t>1.6.2.1.2</t>
  </si>
  <si>
    <t>Fornecimento e colocação de lancil de betão com acabamento normal - Tipo II</t>
  </si>
  <si>
    <t>1.6.2.1.3</t>
  </si>
  <si>
    <t>Fornecimento e colocação de lancil de betão com acabamento normal - Tipo III</t>
  </si>
  <si>
    <t>1.6.2.1.4</t>
  </si>
  <si>
    <t>Fornecimento e colocação de lancil de betão com acabamento normal - Tipo IV</t>
  </si>
  <si>
    <t>1.6.2.1.5</t>
  </si>
  <si>
    <t>Fornecimento e colocação de lancil de betão com acabamento normal - Tipo V</t>
  </si>
  <si>
    <t>1.6.2.1.6</t>
  </si>
  <si>
    <t>Fornecimento e colocação de lancil de betão com acabamento normal - Tipo VI</t>
  </si>
  <si>
    <t>1.6.2.2</t>
  </si>
  <si>
    <t>Fornecimento e colocação de lancil de betão com acabamento rampeado</t>
  </si>
  <si>
    <t>1.6.2.2.1</t>
  </si>
  <si>
    <t>Fornecimento e colocação de lancil de betão com acabamento rampeado - Tipo I</t>
  </si>
  <si>
    <t>1.6.2.2.2</t>
  </si>
  <si>
    <t>Fornecimento e colocação de lancil de betão com acabamento rampeado - Tipo II</t>
  </si>
  <si>
    <t>1.6.2.2.3</t>
  </si>
  <si>
    <t>Fornecimento e colocação de lancil de betãocom acabamento rampeado - Tipo III</t>
  </si>
  <si>
    <t>1.6.2.2.4</t>
  </si>
  <si>
    <t>1.6.2.2.5</t>
  </si>
  <si>
    <t>Fornecimento e colocação de lancil de betão com acabamento rampeado - Tipo V</t>
  </si>
  <si>
    <t>1.6.2.2.6</t>
  </si>
  <si>
    <t>Fornecimento e colocação de lancil de betão com acabamento rampeado - Tipo VI</t>
  </si>
  <si>
    <t>1.6.2.3</t>
  </si>
  <si>
    <t>Fornecimento e colocação de lancil de betão com acabamento boleado</t>
  </si>
  <si>
    <t>1.6.2.3.1</t>
  </si>
  <si>
    <t>Fornecimento e colocação de lancil de betão com acabamento boleado - Tipo I</t>
  </si>
  <si>
    <t>1.6.2.3.2</t>
  </si>
  <si>
    <t>Fornecimento e colocação de lancil de betão com acabamento boleado - Tipo II</t>
  </si>
  <si>
    <t>1.6.2.3.3</t>
  </si>
  <si>
    <t>Fornecimento e colocação de lancil de betão com acabamento boleado - Tipo III</t>
  </si>
  <si>
    <t>1.6.2.3.4</t>
  </si>
  <si>
    <t>Fornecimento e colocação de lancil de betão com acabamento boleado - Tipo IV</t>
  </si>
  <si>
    <t>1.6.2.3.5</t>
  </si>
  <si>
    <t>Fornecimento e colocação de lancil de betão com acabamento boleado - Tipo V</t>
  </si>
  <si>
    <t>1.6.2.3.6</t>
  </si>
  <si>
    <t>Fornecimento e colocação de lancil de betão com acabamento boleado - Tipo VI</t>
  </si>
  <si>
    <t>1.6.3</t>
  </si>
  <si>
    <t>Fornecimento e colocação de lancil em madeira</t>
  </si>
  <si>
    <t>1.6.3.1</t>
  </si>
  <si>
    <t>Fornecimento e colocação de lancil em toros de madeira</t>
  </si>
  <si>
    <t>1.6.3.2</t>
  </si>
  <si>
    <t>Fornecimento e colocação de lancil em ripas de madeira</t>
  </si>
  <si>
    <t>1.6.4</t>
  </si>
  <si>
    <t>Reposição de lancil</t>
  </si>
  <si>
    <t>1.6.5</t>
  </si>
  <si>
    <t>Boleamento de lancil</t>
  </si>
  <si>
    <t>1.6.6</t>
  </si>
  <si>
    <t>Remoção de lancil</t>
  </si>
  <si>
    <t>2.</t>
  </si>
  <si>
    <t>SINALIZAÇÃO VERTICAL</t>
  </si>
  <si>
    <t>2.1</t>
  </si>
  <si>
    <t>2.1.1</t>
  </si>
  <si>
    <t>Fornecimento e colocação de sinal</t>
  </si>
  <si>
    <t>un</t>
  </si>
  <si>
    <t>2.1.2</t>
  </si>
  <si>
    <t>Reafixação de sinal</t>
  </si>
  <si>
    <t>2.1.3</t>
  </si>
  <si>
    <t>Retirada de sinal</t>
  </si>
  <si>
    <t xml:space="preserve">un </t>
  </si>
  <si>
    <t>2.2</t>
  </si>
  <si>
    <t>2.2.1</t>
  </si>
  <si>
    <t>Fornecimento e colocação de painél</t>
  </si>
  <si>
    <t>2.2.2</t>
  </si>
  <si>
    <t>Reafixação de painél</t>
  </si>
  <si>
    <t>2.2.3</t>
  </si>
  <si>
    <t>Retirada de painél</t>
  </si>
  <si>
    <t>2.3</t>
  </si>
  <si>
    <t>2.3.1</t>
  </si>
  <si>
    <t>Fornecimento e colocação de painél adicional</t>
  </si>
  <si>
    <t>2.3.2</t>
  </si>
  <si>
    <t>Reafixação de painél adicional</t>
  </si>
  <si>
    <t>2.3.3</t>
  </si>
  <si>
    <t>Retirada de painél adicional</t>
  </si>
  <si>
    <t>2.4</t>
  </si>
  <si>
    <t>2.4.1</t>
  </si>
  <si>
    <t>Fornecimento e colocação de sinal de direcção</t>
  </si>
  <si>
    <t>2.4.2</t>
  </si>
  <si>
    <t>Reafixação de sinal de direcção</t>
  </si>
  <si>
    <t>2.4.3</t>
  </si>
  <si>
    <t>Retirada de sinal de direcção</t>
  </si>
  <si>
    <t>2.5</t>
  </si>
  <si>
    <t>2.5.1</t>
  </si>
  <si>
    <t>Fornecimento e colocação de espelho</t>
  </si>
  <si>
    <t>2.5.2</t>
  </si>
  <si>
    <t>Reafixação de espelho</t>
  </si>
  <si>
    <t>2.5.3</t>
  </si>
  <si>
    <t>Retirada de espelho</t>
  </si>
  <si>
    <t>2.6</t>
  </si>
  <si>
    <t>2.6.1</t>
  </si>
  <si>
    <t>Fornecimento e colocação de poste</t>
  </si>
  <si>
    <t>2.6.2</t>
  </si>
  <si>
    <t>Reafixação de poste</t>
  </si>
  <si>
    <t>2.6.3</t>
  </si>
  <si>
    <t>Retirada de poste</t>
  </si>
  <si>
    <t>3.</t>
  </si>
  <si>
    <t>MOBILIÁRIO E EQUIPAMENTOS</t>
  </si>
  <si>
    <t>3.1</t>
  </si>
  <si>
    <t>3.1.1</t>
  </si>
  <si>
    <t>Fornecimento e colocação de pilaretes e outros dissuasores</t>
  </si>
  <si>
    <t>3.1.1.1.</t>
  </si>
  <si>
    <t>Fornecimento e colocação de pilarete fixo</t>
  </si>
  <si>
    <t>3.1.1.2.</t>
  </si>
  <si>
    <t>Fornecimento e colocação de pilarete retráctil ou amovível</t>
  </si>
  <si>
    <t>3.1.1.3.</t>
  </si>
  <si>
    <t>Fornecimento e colocação de balizador flexível</t>
  </si>
  <si>
    <t>3.1.2</t>
  </si>
  <si>
    <t>Reafixação de pilaretes e outros dissuasores</t>
  </si>
  <si>
    <t>3.1.2.1</t>
  </si>
  <si>
    <t>Reafixação de pilarete fixo</t>
  </si>
  <si>
    <t>3.1.2.2</t>
  </si>
  <si>
    <t>Reafixação de pilarete retráctil ou amovível</t>
  </si>
  <si>
    <t>3.1.2.3</t>
  </si>
  <si>
    <t>Reafixação de balizador fléxivel</t>
  </si>
  <si>
    <t>3.1.3</t>
  </si>
  <si>
    <t>Remoção de pilaretes e outros dissuasores</t>
  </si>
  <si>
    <t>3.1.3.1</t>
  </si>
  <si>
    <t>Remoção de pilarete fixo</t>
  </si>
  <si>
    <t>3.1.3.2</t>
  </si>
  <si>
    <t>Remoção de pilarete retráctil ou amovível</t>
  </si>
  <si>
    <t>3.1.3.3</t>
  </si>
  <si>
    <t>Remoção de balizador fléxivel</t>
  </si>
  <si>
    <t>3.1.3.4</t>
  </si>
  <si>
    <t>3.2</t>
  </si>
  <si>
    <t>3.2.1</t>
  </si>
  <si>
    <t>Fornecimento e colocação de gradeamentos ou guarda-corpos, incluindo prumos</t>
  </si>
  <si>
    <t>3.2.2</t>
  </si>
  <si>
    <t>Reafixação de gradeamentos ou guarda-corpos</t>
  </si>
  <si>
    <t>prumo</t>
  </si>
  <si>
    <t>3.2.3</t>
  </si>
  <si>
    <t>Pintura de gradeamentos ou guarda-corpos, incluindo prumos</t>
  </si>
  <si>
    <t>3.2.4</t>
  </si>
  <si>
    <t>Remoção de gradeamentos ou guarda-corpos</t>
  </si>
  <si>
    <t>3.3</t>
  </si>
  <si>
    <t>3.3.1</t>
  </si>
  <si>
    <t>Fornecimento e colocação de corrimão simples, incluindo prumos</t>
  </si>
  <si>
    <t>3.3.2</t>
  </si>
  <si>
    <t>Fornecimento e colocação de corrimão duplo, incluindo prumos</t>
  </si>
  <si>
    <t>3.3.3</t>
  </si>
  <si>
    <t>Reafixação de corrimãos</t>
  </si>
  <si>
    <t>3.3.4</t>
  </si>
  <si>
    <t>Pintura de corrimãos, incluindo prumos</t>
  </si>
  <si>
    <t>3.3.5</t>
  </si>
  <si>
    <t>Remoção de corrimãos</t>
  </si>
  <si>
    <t>3.4</t>
  </si>
  <si>
    <t>3.4.1</t>
  </si>
  <si>
    <t>Colocação de bancos</t>
  </si>
  <si>
    <t>3.4.2</t>
  </si>
  <si>
    <t>Reafixação de bancos</t>
  </si>
  <si>
    <t>3.4.3</t>
  </si>
  <si>
    <t>Manutenção de bancos</t>
  </si>
  <si>
    <t>Fornecimento e colocação de ripa de madeira</t>
  </si>
  <si>
    <t>Pintura de ripa de madeira a tinta de esmalte</t>
  </si>
  <si>
    <t>Pintura de ripa de madeira a verniz</t>
  </si>
  <si>
    <t>Pintura de base ou estrutura metálica</t>
  </si>
  <si>
    <t>Reafixação de ripa de madeira</t>
  </si>
  <si>
    <t>Limpeza de bancos (remoção de grafitis ou outros)</t>
  </si>
  <si>
    <t>3.4.5</t>
  </si>
  <si>
    <t>Remoção de bancos</t>
  </si>
  <si>
    <t>3.5</t>
  </si>
  <si>
    <t>3.5.1</t>
  </si>
  <si>
    <t>Colocação de bebedouro</t>
  </si>
  <si>
    <t>3.5.2</t>
  </si>
  <si>
    <t>Fornecimento e colocação de fluxómetro</t>
  </si>
  <si>
    <t>3.5.3</t>
  </si>
  <si>
    <t>Reparação de bebedouro</t>
  </si>
  <si>
    <t>Remoção de bebedouro</t>
  </si>
  <si>
    <t>3.6</t>
  </si>
  <si>
    <t>3.6.1</t>
  </si>
  <si>
    <t>Colocação de mesa ou conjunto de mesa e bancos</t>
  </si>
  <si>
    <t>3.6.2</t>
  </si>
  <si>
    <t>Reafixação de mesa ou conjunto de mesa e bancos</t>
  </si>
  <si>
    <t>3.6.3</t>
  </si>
  <si>
    <t>Manutenção de mesa ou conjunto de mesa e bancos (pintura, verniz, reposição de ripa ou chapa, etc.)</t>
  </si>
  <si>
    <t>3.6.4</t>
  </si>
  <si>
    <t>Remoção de mesa ou conjunto de mesa e bancos</t>
  </si>
  <si>
    <t>3.7</t>
  </si>
  <si>
    <t>3.7.1</t>
  </si>
  <si>
    <t>Colocação de placas de toponímia</t>
  </si>
  <si>
    <t>Colocação de cabeça</t>
  </si>
  <si>
    <t>Colocação de pé</t>
  </si>
  <si>
    <t>Colocação de placa em fachada</t>
  </si>
  <si>
    <t>3.7.2</t>
  </si>
  <si>
    <t>Limpeza de placas de toponímia</t>
  </si>
  <si>
    <t>Limpeza de conjunto com cabeça e pé</t>
  </si>
  <si>
    <t>Limpeza de placa em fachada</t>
  </si>
  <si>
    <t>3.7.3</t>
  </si>
  <si>
    <t>Remoção de placa de toponímia</t>
  </si>
  <si>
    <t>Remoção de placa de toponímia em pilar (conjunto de cabeça e pé)</t>
  </si>
  <si>
    <t>Remoção de placa de toponímia em fachada</t>
  </si>
  <si>
    <t>3.8</t>
  </si>
  <si>
    <t>3.8.1</t>
  </si>
  <si>
    <t>Pintura de muros ou muretes</t>
  </si>
  <si>
    <t>3.8.2</t>
  </si>
  <si>
    <t>3.8.3</t>
  </si>
  <si>
    <t>Reparação de muros ou muretes</t>
  </si>
  <si>
    <t xml:space="preserve">Demolição de muros ou muretes </t>
  </si>
  <si>
    <t>3.9</t>
  </si>
  <si>
    <t>Revestimento e capeamento de muros ou muretes</t>
  </si>
  <si>
    <t>3.10</t>
  </si>
  <si>
    <t>3.10.1</t>
  </si>
  <si>
    <t>3.10.2</t>
  </si>
  <si>
    <t>Reparação de rede de rega</t>
  </si>
  <si>
    <t>3.9.1</t>
  </si>
  <si>
    <t>3.9.2</t>
  </si>
  <si>
    <t>3.9.3</t>
  </si>
  <si>
    <t>vg</t>
  </si>
  <si>
    <t>Fornecimento e colocação de vedação, em rolo ou painel, incluindo prumos</t>
  </si>
  <si>
    <t>3.5.3.1</t>
  </si>
  <si>
    <t>3.5.3.2</t>
  </si>
  <si>
    <t>3.5.3.3</t>
  </si>
  <si>
    <t>3.5.3.4</t>
  </si>
  <si>
    <t>3.5.3.5</t>
  </si>
  <si>
    <t>3.5.3.6</t>
  </si>
  <si>
    <t>3.7.4</t>
  </si>
  <si>
    <t>3.8.1.1</t>
  </si>
  <si>
    <t>3.8.1.2</t>
  </si>
  <si>
    <t>3.8.1.3</t>
  </si>
  <si>
    <t>3.8.2.1</t>
  </si>
  <si>
    <t>3.8.2.2</t>
  </si>
  <si>
    <t>3.8.3.1</t>
  </si>
  <si>
    <t>3.8.3.2</t>
  </si>
  <si>
    <t>3.9.4</t>
  </si>
  <si>
    <t>3.11</t>
  </si>
  <si>
    <t>3.1.2.4</t>
  </si>
  <si>
    <t>Reafixação de  dissuasor de pedra ou betão</t>
  </si>
  <si>
    <t>Remoção de dissuasor de betão</t>
  </si>
  <si>
    <t>Reafixação de vedação, em rolo ou painel</t>
  </si>
  <si>
    <t>Remoção de vedação, em rolo ou painel</t>
  </si>
  <si>
    <t>Reparação de vedações, incluindo portões e fechaduras</t>
  </si>
  <si>
    <t>3.10.3</t>
  </si>
  <si>
    <t>Reparação de abrigos em madeira</t>
  </si>
  <si>
    <t>SINAIS</t>
  </si>
  <si>
    <t>PAINÉIS</t>
  </si>
  <si>
    <t xml:space="preserve"> </t>
  </si>
  <si>
    <t>PAINÉIS ADICIONAIS</t>
  </si>
  <si>
    <t>ESPELHOS</t>
  </si>
  <si>
    <t>POSTES</t>
  </si>
  <si>
    <t>SINAIS DE DIREÇÃO</t>
  </si>
  <si>
    <t>PILARETES E OUTROS DISSUASORES</t>
  </si>
  <si>
    <t>BANCOS</t>
  </si>
  <si>
    <t>BEBEDOUROS</t>
  </si>
  <si>
    <t>MESAS E CONJUNTOS DE MESAS E BANCOS</t>
  </si>
  <si>
    <t>VEDAÇÕES</t>
  </si>
  <si>
    <t>CORRIMÃOS</t>
  </si>
  <si>
    <t>GRADEAMENTOS OU GUARDA-CORPOS</t>
  </si>
  <si>
    <t>PLACAS DE TOPONÍMIA</t>
  </si>
  <si>
    <t>MUROS E MURETES</t>
  </si>
  <si>
    <t>PARQUES HORTÍCOLAS</t>
  </si>
  <si>
    <t>DEMOLIÇÕES VÁRIAS (não incluídas noutros artigos)</t>
  </si>
  <si>
    <t xml:space="preserve">Empreitada de Manutenção de Espaço Público	</t>
  </si>
  <si>
    <t>JUNTA DE FREGUESIA DE ALVALADE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</si>
</sst>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_([$€-2]\ * #,##0.00_);_([$€-2]\ * \(#,##0.00\);_([$€-2]\ * &quot;-&quot;??_);_(@_)"/>
    <numFmt numFmtId="166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05">
    <xf numFmtId="0" fontId="0" fillId="0" borderId="0" xfId="0"/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/>
    </xf>
    <xf numFmtId="164" fontId="2" fillId="0" borderId="0" xfId="0" applyNumberFormat="1" applyFont="1" applyFill="1"/>
    <xf numFmtId="164" fontId="0" fillId="0" borderId="0" xfId="0" applyNumberForma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 indent="1"/>
    </xf>
    <xf numFmtId="164" fontId="0" fillId="0" borderId="8" xfId="0" applyNumberFormat="1" applyFill="1" applyBorder="1" applyAlignment="1" applyProtection="1">
      <alignment horizontal="center"/>
    </xf>
    <xf numFmtId="166" fontId="11" fillId="0" borderId="8" xfId="0" applyNumberFormat="1" applyFont="1" applyFill="1" applyBorder="1" applyProtection="1">
      <protection locked="0"/>
    </xf>
    <xf numFmtId="166" fontId="11" fillId="0" borderId="13" xfId="0" applyNumberFormat="1" applyFont="1" applyFill="1" applyBorder="1" applyProtection="1">
      <protection locked="0"/>
    </xf>
    <xf numFmtId="164" fontId="11" fillId="0" borderId="13" xfId="0" applyNumberFormat="1" applyFont="1" applyFill="1" applyBorder="1" applyProtection="1">
      <protection locked="0"/>
    </xf>
    <xf numFmtId="164" fontId="11" fillId="7" borderId="13" xfId="0" applyNumberFormat="1" applyFont="1" applyFill="1" applyBorder="1" applyProtection="1">
      <protection locked="0"/>
    </xf>
    <xf numFmtId="166" fontId="11" fillId="0" borderId="13" xfId="0" applyNumberFormat="1" applyFont="1" applyBorder="1" applyProtection="1">
      <protection locked="0"/>
    </xf>
    <xf numFmtId="164" fontId="11" fillId="0" borderId="13" xfId="0" applyNumberFormat="1" applyFont="1" applyBorder="1" applyProtection="1">
      <protection locked="0"/>
    </xf>
    <xf numFmtId="164" fontId="13" fillId="4" borderId="13" xfId="0" applyNumberFormat="1" applyFont="1" applyFill="1" applyBorder="1" applyAlignment="1" applyProtection="1">
      <alignment wrapText="1"/>
      <protection locked="0"/>
    </xf>
    <xf numFmtId="166" fontId="11" fillId="7" borderId="13" xfId="0" applyNumberFormat="1" applyFont="1" applyFill="1" applyBorder="1" applyProtection="1">
      <protection locked="0"/>
    </xf>
    <xf numFmtId="166" fontId="11" fillId="7" borderId="8" xfId="0" applyNumberFormat="1" applyFont="1" applyFill="1" applyBorder="1" applyProtection="1">
      <protection locked="0"/>
    </xf>
    <xf numFmtId="166" fontId="11" fillId="0" borderId="8" xfId="0" applyNumberFormat="1" applyFont="1" applyBorder="1" applyProtection="1">
      <protection locked="0"/>
    </xf>
    <xf numFmtId="166" fontId="11" fillId="7" borderId="1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right" wrapText="1" indent="1"/>
    </xf>
    <xf numFmtId="0" fontId="8" fillId="2" borderId="5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wrapText="1"/>
    </xf>
    <xf numFmtId="0" fontId="2" fillId="7" borderId="7" xfId="0" applyFont="1" applyFill="1" applyBorder="1" applyAlignment="1" applyProtection="1">
      <alignment horizontal="right" indent="1"/>
    </xf>
    <xf numFmtId="0" fontId="2" fillId="7" borderId="8" xfId="0" applyFont="1" applyFill="1" applyBorder="1" applyAlignment="1" applyProtection="1">
      <alignment horizontal="left" wrapText="1"/>
    </xf>
    <xf numFmtId="0" fontId="5" fillId="7" borderId="8" xfId="0" applyFont="1" applyFill="1" applyBorder="1" applyAlignment="1" applyProtection="1">
      <alignment horizontal="center"/>
    </xf>
    <xf numFmtId="164" fontId="0" fillId="7" borderId="8" xfId="0" applyNumberFormat="1" applyFill="1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right" indent="1"/>
    </xf>
    <xf numFmtId="0" fontId="2" fillId="0" borderId="8" xfId="0" applyFont="1" applyFill="1" applyBorder="1" applyAlignment="1" applyProtection="1">
      <alignment horizontal="left" wrapText="1"/>
    </xf>
    <xf numFmtId="0" fontId="5" fillId="0" borderId="8" xfId="0" applyFont="1" applyFill="1" applyBorder="1" applyAlignment="1" applyProtection="1">
      <alignment horizontal="center"/>
    </xf>
    <xf numFmtId="166" fontId="11" fillId="0" borderId="12" xfId="0" applyNumberFormat="1" applyFont="1" applyFill="1" applyBorder="1" applyProtection="1"/>
    <xf numFmtId="0" fontId="0" fillId="0" borderId="7" xfId="0" applyFill="1" applyBorder="1" applyAlignment="1" applyProtection="1">
      <alignment horizontal="right" indent="1"/>
    </xf>
    <xf numFmtId="0" fontId="0" fillId="0" borderId="8" xfId="0" applyFill="1" applyBorder="1" applyAlignment="1" applyProtection="1">
      <alignment horizontal="left" wrapText="1"/>
    </xf>
    <xf numFmtId="0" fontId="3" fillId="0" borderId="7" xfId="0" applyFont="1" applyFill="1" applyBorder="1" applyAlignment="1" applyProtection="1">
      <alignment horizontal="right" indent="1"/>
    </xf>
    <xf numFmtId="0" fontId="3" fillId="0" borderId="8" xfId="0" applyFont="1" applyFill="1" applyBorder="1" applyAlignment="1" applyProtection="1">
      <alignment horizontal="left" wrapText="1"/>
    </xf>
    <xf numFmtId="0" fontId="5" fillId="0" borderId="7" xfId="0" applyFont="1" applyFill="1" applyBorder="1" applyAlignment="1" applyProtection="1">
      <alignment horizontal="right" indent="1"/>
    </xf>
    <xf numFmtId="0" fontId="5" fillId="0" borderId="8" xfId="0" applyFont="1" applyFill="1" applyBorder="1" applyAlignment="1" applyProtection="1">
      <alignment horizontal="left" wrapText="1"/>
    </xf>
    <xf numFmtId="0" fontId="3" fillId="7" borderId="7" xfId="0" applyFont="1" applyFill="1" applyBorder="1" applyAlignment="1" applyProtection="1">
      <alignment horizontal="right" indent="1"/>
    </xf>
    <xf numFmtId="0" fontId="3" fillId="7" borderId="8" xfId="0" applyFont="1" applyFill="1" applyBorder="1" applyAlignment="1" applyProtection="1">
      <alignment horizontal="left" wrapText="1"/>
    </xf>
    <xf numFmtId="166" fontId="11" fillId="7" borderId="12" xfId="0" applyNumberFormat="1" applyFont="1" applyFill="1" applyBorder="1" applyProtection="1"/>
    <xf numFmtId="0" fontId="3" fillId="7" borderId="7" xfId="0" applyFont="1" applyFill="1" applyBorder="1" applyAlignment="1" applyProtection="1">
      <alignment horizontal="right" vertical="top" indent="1"/>
    </xf>
    <xf numFmtId="0" fontId="3" fillId="7" borderId="8" xfId="0" applyFont="1" applyFill="1" applyBorder="1" applyAlignment="1" applyProtection="1">
      <alignment horizontal="left" vertical="top" wrapText="1"/>
    </xf>
    <xf numFmtId="0" fontId="5" fillId="0" borderId="7" xfId="0" applyFont="1" applyFill="1" applyBorder="1" applyAlignment="1" applyProtection="1">
      <alignment horizontal="right" vertical="top" indent="1"/>
    </xf>
    <xf numFmtId="0" fontId="3" fillId="0" borderId="7" xfId="0" applyFont="1" applyFill="1" applyBorder="1" applyAlignment="1" applyProtection="1">
      <alignment horizontal="right" vertical="top" indent="1"/>
    </xf>
    <xf numFmtId="0" fontId="3" fillId="0" borderId="7" xfId="0" applyFont="1" applyBorder="1" applyAlignment="1" applyProtection="1">
      <alignment horizontal="right" indent="1"/>
    </xf>
    <xf numFmtId="0" fontId="3" fillId="0" borderId="8" xfId="0" applyFont="1" applyBorder="1" applyAlignment="1" applyProtection="1">
      <alignment horizontal="left" wrapText="1"/>
    </xf>
    <xf numFmtId="0" fontId="5" fillId="0" borderId="8" xfId="0" applyFont="1" applyBorder="1" applyAlignment="1" applyProtection="1">
      <alignment horizontal="center"/>
    </xf>
    <xf numFmtId="166" fontId="11" fillId="0" borderId="12" xfId="0" applyNumberFormat="1" applyFont="1" applyBorder="1" applyProtection="1"/>
    <xf numFmtId="0" fontId="5" fillId="0" borderId="7" xfId="0" applyFont="1" applyBorder="1" applyAlignment="1" applyProtection="1">
      <alignment horizontal="right" indent="1"/>
    </xf>
    <xf numFmtId="0" fontId="5" fillId="0" borderId="8" xfId="0" applyFont="1" applyBorder="1" applyAlignment="1" applyProtection="1">
      <alignment horizontal="left" wrapText="1"/>
    </xf>
    <xf numFmtId="0" fontId="0" fillId="0" borderId="7" xfId="0" applyFill="1" applyBorder="1" applyAlignment="1" applyProtection="1">
      <alignment horizontal="right" vertical="top" indent="1"/>
    </xf>
    <xf numFmtId="0" fontId="0" fillId="0" borderId="8" xfId="0" applyFill="1" applyBorder="1" applyAlignment="1" applyProtection="1">
      <alignment horizontal="left" vertical="top" wrapText="1"/>
    </xf>
    <xf numFmtId="0" fontId="5" fillId="0" borderId="8" xfId="0" applyFont="1" applyFill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right" indent="1"/>
    </xf>
    <xf numFmtId="0" fontId="7" fillId="0" borderId="8" xfId="0" applyFont="1" applyBorder="1" applyAlignment="1" applyProtection="1">
      <alignment horizontal="left" wrapText="1"/>
    </xf>
    <xf numFmtId="0" fontId="0" fillId="0" borderId="7" xfId="0" applyBorder="1" applyAlignment="1" applyProtection="1">
      <alignment horizontal="right" indent="1"/>
    </xf>
    <xf numFmtId="0" fontId="0" fillId="0" borderId="8" xfId="0" applyBorder="1" applyAlignment="1" applyProtection="1">
      <alignment horizontal="left" wrapText="1"/>
    </xf>
    <xf numFmtId="0" fontId="7" fillId="0" borderId="7" xfId="0" applyFont="1" applyFill="1" applyBorder="1" applyAlignment="1" applyProtection="1">
      <alignment horizontal="right" indent="1"/>
    </xf>
    <xf numFmtId="0" fontId="7" fillId="0" borderId="8" xfId="0" applyFont="1" applyFill="1" applyBorder="1" applyAlignment="1" applyProtection="1">
      <alignment horizontal="left" wrapText="1"/>
    </xf>
    <xf numFmtId="0" fontId="9" fillId="0" borderId="7" xfId="0" applyFont="1" applyFill="1" applyBorder="1" applyAlignment="1" applyProtection="1">
      <alignment horizontal="right" indent="1"/>
    </xf>
    <xf numFmtId="0" fontId="10" fillId="0" borderId="7" xfId="0" applyFont="1" applyFill="1" applyBorder="1" applyAlignment="1" applyProtection="1">
      <alignment horizontal="right" indent="1"/>
    </xf>
    <xf numFmtId="0" fontId="3" fillId="0" borderId="7" xfId="0" applyFont="1" applyBorder="1" applyAlignment="1" applyProtection="1">
      <alignment horizontal="right" vertical="top" indent="1"/>
    </xf>
    <xf numFmtId="0" fontId="3" fillId="0" borderId="8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center" vertical="top"/>
    </xf>
    <xf numFmtId="0" fontId="8" fillId="2" borderId="13" xfId="0" applyFont="1" applyFill="1" applyBorder="1" applyAlignment="1" applyProtection="1">
      <alignment horizontal="right" wrapText="1" indent="1"/>
    </xf>
    <xf numFmtId="0" fontId="8" fillId="2" borderId="8" xfId="0" applyFont="1" applyFill="1" applyBorder="1" applyAlignment="1" applyProtection="1">
      <alignment wrapText="1"/>
    </xf>
    <xf numFmtId="0" fontId="5" fillId="2" borderId="8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166" fontId="11" fillId="3" borderId="12" xfId="0" applyNumberFormat="1" applyFont="1" applyFill="1" applyBorder="1" applyProtection="1"/>
    <xf numFmtId="0" fontId="0" fillId="0" borderId="7" xfId="0" applyBorder="1" applyAlignment="1" applyProtection="1">
      <alignment horizontal="right" vertical="top" indent="1"/>
    </xf>
    <xf numFmtId="0" fontId="0" fillId="0" borderId="8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wrapText="1"/>
    </xf>
    <xf numFmtId="0" fontId="2" fillId="7" borderId="8" xfId="0" applyFont="1" applyFill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0" fontId="3" fillId="7" borderId="8" xfId="0" applyFont="1" applyFill="1" applyBorder="1" applyAlignment="1" applyProtection="1">
      <alignment wrapText="1"/>
    </xf>
    <xf numFmtId="0" fontId="5" fillId="0" borderId="8" xfId="0" applyFont="1" applyBorder="1" applyAlignment="1" applyProtection="1">
      <alignment horizontal="right" indent="1"/>
    </xf>
    <xf numFmtId="0" fontId="3" fillId="7" borderId="10" xfId="0" applyFont="1" applyFill="1" applyBorder="1" applyAlignment="1" applyProtection="1">
      <alignment horizontal="right" indent="1"/>
    </xf>
    <xf numFmtId="0" fontId="3" fillId="7" borderId="11" xfId="0" applyFont="1" applyFill="1" applyBorder="1" applyAlignment="1" applyProtection="1">
      <alignment wrapText="1"/>
    </xf>
    <xf numFmtId="0" fontId="5" fillId="7" borderId="11" xfId="0" applyFont="1" applyFill="1" applyBorder="1" applyAlignment="1" applyProtection="1">
      <alignment horizontal="center"/>
    </xf>
    <xf numFmtId="166" fontId="11" fillId="7" borderId="14" xfId="0" applyNumberFormat="1" applyFont="1" applyFill="1" applyBorder="1" applyProtection="1"/>
    <xf numFmtId="0" fontId="5" fillId="0" borderId="0" xfId="0" applyFont="1" applyAlignment="1" applyProtection="1">
      <alignment horizontal="right" inden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5" borderId="0" xfId="0" applyFill="1" applyAlignment="1" applyProtection="1">
      <alignment horizontal="right" indent="1"/>
    </xf>
    <xf numFmtId="165" fontId="12" fillId="6" borderId="8" xfId="0" applyNumberFormat="1" applyFont="1" applyFill="1" applyBorder="1" applyProtection="1"/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indent="1"/>
    </xf>
    <xf numFmtId="0" fontId="2" fillId="5" borderId="0" xfId="0" applyFont="1" applyFill="1" applyAlignment="1" applyProtection="1">
      <alignment horizontal="right" inden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F968-601B-412E-B65C-E60CDEE7F175}">
  <dimension ref="A1:G218"/>
  <sheetViews>
    <sheetView tabSelected="1" zoomScale="80" zoomScaleNormal="80" workbookViewId="0">
      <pane xSplit="1" ySplit="6" topLeftCell="B197" activePane="bottomRight" state="frozen"/>
      <selection pane="topRight" activeCell="B1" sqref="B1"/>
      <selection pane="bottomLeft" activeCell="A5" sqref="A5"/>
      <selection pane="bottomRight" activeCell="I191" sqref="I191"/>
    </sheetView>
  </sheetViews>
  <sheetFormatPr defaultColWidth="9.140625" defaultRowHeight="15" x14ac:dyDescent="0.25"/>
  <cols>
    <col min="1" max="1" width="14.28515625" style="11" customWidth="1"/>
    <col min="2" max="2" width="70.140625" style="5" customWidth="1"/>
    <col min="3" max="3" width="8.5703125" style="6" customWidth="1"/>
    <col min="4" max="4" width="11.42578125" style="6" bestFit="1" customWidth="1"/>
    <col min="5" max="5" width="10.5703125" style="3" customWidth="1"/>
    <col min="6" max="6" width="14.28515625" style="3" customWidth="1"/>
    <col min="7" max="7" width="5" style="2" customWidth="1"/>
    <col min="8" max="16384" width="9.140625" style="2"/>
  </cols>
  <sheetData>
    <row r="1" spans="1:7" ht="11.45" customHeight="1" x14ac:dyDescent="0.25"/>
    <row r="2" spans="1:7" ht="40.15" customHeight="1" x14ac:dyDescent="0.25">
      <c r="A2" s="100" t="s">
        <v>420</v>
      </c>
      <c r="B2" s="100"/>
      <c r="C2" s="100"/>
      <c r="D2" s="100"/>
      <c r="E2" s="100"/>
      <c r="F2" s="100"/>
    </row>
    <row r="3" spans="1:7" ht="21" x14ac:dyDescent="0.35">
      <c r="A3" s="101" t="s">
        <v>419</v>
      </c>
      <c r="B3" s="101"/>
      <c r="C3" s="101"/>
      <c r="D3" s="101"/>
      <c r="E3" s="101"/>
      <c r="F3" s="101"/>
    </row>
    <row r="4" spans="1:7" x14ac:dyDescent="0.25">
      <c r="A4" s="102" t="s">
        <v>0</v>
      </c>
      <c r="B4" s="102"/>
      <c r="C4" s="102"/>
      <c r="D4" s="102"/>
      <c r="E4" s="102"/>
      <c r="F4" s="102"/>
    </row>
    <row r="5" spans="1:7" ht="15.75" thickBot="1" x14ac:dyDescent="0.3"/>
    <row r="6" spans="1:7" ht="30.75" thickBot="1" x14ac:dyDescent="0.3">
      <c r="A6" s="24" t="s">
        <v>1</v>
      </c>
      <c r="B6" s="25" t="s">
        <v>2</v>
      </c>
      <c r="C6" s="26" t="s">
        <v>3</v>
      </c>
      <c r="D6" s="27" t="s">
        <v>4</v>
      </c>
      <c r="E6" s="28" t="s">
        <v>5</v>
      </c>
      <c r="F6" s="29" t="s">
        <v>6</v>
      </c>
    </row>
    <row r="7" spans="1:7" x14ac:dyDescent="0.25">
      <c r="A7" s="30">
        <v>1</v>
      </c>
      <c r="B7" s="31" t="s">
        <v>7</v>
      </c>
      <c r="C7" s="32"/>
      <c r="D7" s="32"/>
      <c r="E7" s="33"/>
      <c r="F7" s="34"/>
    </row>
    <row r="8" spans="1:7" x14ac:dyDescent="0.25">
      <c r="A8" s="35" t="s">
        <v>8</v>
      </c>
      <c r="B8" s="36" t="s">
        <v>9</v>
      </c>
      <c r="C8" s="37"/>
      <c r="D8" s="37"/>
      <c r="E8" s="38"/>
      <c r="F8" s="39"/>
      <c r="G8" s="7"/>
    </row>
    <row r="9" spans="1:7" x14ac:dyDescent="0.25">
      <c r="A9" s="40" t="s">
        <v>10</v>
      </c>
      <c r="B9" s="41" t="s">
        <v>11</v>
      </c>
      <c r="C9" s="42"/>
      <c r="D9" s="42"/>
      <c r="E9" s="12"/>
      <c r="F9" s="43"/>
      <c r="G9" s="7"/>
    </row>
    <row r="10" spans="1:7" ht="17.25" x14ac:dyDescent="0.25">
      <c r="A10" s="44" t="s">
        <v>12</v>
      </c>
      <c r="B10" s="45" t="s">
        <v>13</v>
      </c>
      <c r="C10" s="42" t="s">
        <v>14</v>
      </c>
      <c r="D10" s="42">
        <v>500</v>
      </c>
      <c r="E10" s="13"/>
      <c r="F10" s="43">
        <f>D10*E10</f>
        <v>0</v>
      </c>
      <c r="G10" s="1"/>
    </row>
    <row r="11" spans="1:7" ht="17.25" x14ac:dyDescent="0.25">
      <c r="A11" s="44" t="s">
        <v>15</v>
      </c>
      <c r="B11" s="45" t="s">
        <v>16</v>
      </c>
      <c r="C11" s="42" t="s">
        <v>14</v>
      </c>
      <c r="D11" s="42">
        <v>10</v>
      </c>
      <c r="E11" s="14"/>
      <c r="F11" s="43">
        <f t="shared" ref="F11:F74" si="0">D11*E11</f>
        <v>0</v>
      </c>
      <c r="G11" s="1"/>
    </row>
    <row r="12" spans="1:7" ht="17.25" x14ac:dyDescent="0.25">
      <c r="A12" s="44" t="s">
        <v>17</v>
      </c>
      <c r="B12" s="45" t="s">
        <v>18</v>
      </c>
      <c r="C12" s="42" t="s">
        <v>14</v>
      </c>
      <c r="D12" s="42">
        <v>10</v>
      </c>
      <c r="E12" s="14"/>
      <c r="F12" s="43">
        <f t="shared" si="0"/>
        <v>0</v>
      </c>
      <c r="G12" s="1"/>
    </row>
    <row r="13" spans="1:7" x14ac:dyDescent="0.25">
      <c r="A13" s="40" t="s">
        <v>19</v>
      </c>
      <c r="B13" s="41" t="s">
        <v>20</v>
      </c>
      <c r="C13" s="42"/>
      <c r="D13" s="42"/>
      <c r="E13" s="15"/>
      <c r="F13" s="43"/>
      <c r="G13" s="1"/>
    </row>
    <row r="14" spans="1:7" ht="17.25" x14ac:dyDescent="0.25">
      <c r="A14" s="44" t="s">
        <v>21</v>
      </c>
      <c r="B14" s="45" t="s">
        <v>22</v>
      </c>
      <c r="C14" s="42" t="s">
        <v>14</v>
      </c>
      <c r="D14" s="42">
        <v>500</v>
      </c>
      <c r="E14" s="14"/>
      <c r="F14" s="43">
        <f t="shared" si="0"/>
        <v>0</v>
      </c>
      <c r="G14" s="1"/>
    </row>
    <row r="15" spans="1:7" ht="17.25" x14ac:dyDescent="0.25">
      <c r="A15" s="44" t="s">
        <v>23</v>
      </c>
      <c r="B15" s="45" t="s">
        <v>24</v>
      </c>
      <c r="C15" s="42" t="s">
        <v>14</v>
      </c>
      <c r="D15" s="42">
        <v>10</v>
      </c>
      <c r="E15" s="14"/>
      <c r="F15" s="43">
        <f t="shared" si="0"/>
        <v>0</v>
      </c>
      <c r="G15" s="1"/>
    </row>
    <row r="16" spans="1:7" ht="17.25" x14ac:dyDescent="0.25">
      <c r="A16" s="44" t="s">
        <v>25</v>
      </c>
      <c r="B16" s="45" t="s">
        <v>26</v>
      </c>
      <c r="C16" s="42" t="s">
        <v>14</v>
      </c>
      <c r="D16" s="42">
        <v>5</v>
      </c>
      <c r="E16" s="14"/>
      <c r="F16" s="43">
        <f t="shared" si="0"/>
        <v>0</v>
      </c>
      <c r="G16" s="1"/>
    </row>
    <row r="17" spans="1:7" x14ac:dyDescent="0.25">
      <c r="A17" s="40" t="s">
        <v>27</v>
      </c>
      <c r="B17" s="41" t="s">
        <v>28</v>
      </c>
      <c r="C17" s="42"/>
      <c r="D17" s="42"/>
      <c r="E17" s="15"/>
      <c r="F17" s="43"/>
      <c r="G17" s="1"/>
    </row>
    <row r="18" spans="1:7" ht="17.25" x14ac:dyDescent="0.25">
      <c r="A18" s="44" t="s">
        <v>29</v>
      </c>
      <c r="B18" s="45" t="s">
        <v>30</v>
      </c>
      <c r="C18" s="42" t="s">
        <v>14</v>
      </c>
      <c r="D18" s="42">
        <v>15</v>
      </c>
      <c r="E18" s="14"/>
      <c r="F18" s="43">
        <f t="shared" si="0"/>
        <v>0</v>
      </c>
      <c r="G18" s="1"/>
    </row>
    <row r="19" spans="1:7" ht="17.25" x14ac:dyDescent="0.25">
      <c r="A19" s="44" t="s">
        <v>31</v>
      </c>
      <c r="B19" s="45" t="s">
        <v>32</v>
      </c>
      <c r="C19" s="42" t="s">
        <v>14</v>
      </c>
      <c r="D19" s="42">
        <v>10</v>
      </c>
      <c r="E19" s="14"/>
      <c r="F19" s="43">
        <f t="shared" si="0"/>
        <v>0</v>
      </c>
      <c r="G19" s="1"/>
    </row>
    <row r="20" spans="1:7" ht="17.25" x14ac:dyDescent="0.25">
      <c r="A20" s="44" t="s">
        <v>33</v>
      </c>
      <c r="B20" s="45" t="s">
        <v>34</v>
      </c>
      <c r="C20" s="42" t="s">
        <v>14</v>
      </c>
      <c r="D20" s="42">
        <v>5</v>
      </c>
      <c r="E20" s="14"/>
      <c r="F20" s="43">
        <f t="shared" si="0"/>
        <v>0</v>
      </c>
      <c r="G20" s="1"/>
    </row>
    <row r="21" spans="1:7" ht="30" x14ac:dyDescent="0.25">
      <c r="A21" s="46" t="s">
        <v>35</v>
      </c>
      <c r="B21" s="47" t="s">
        <v>36</v>
      </c>
      <c r="C21" s="42" t="s">
        <v>37</v>
      </c>
      <c r="D21" s="42">
        <v>75</v>
      </c>
      <c r="E21" s="14"/>
      <c r="F21" s="43">
        <f t="shared" si="0"/>
        <v>0</v>
      </c>
      <c r="G21" s="1"/>
    </row>
    <row r="22" spans="1:7" x14ac:dyDescent="0.25">
      <c r="A22" s="46" t="s">
        <v>38</v>
      </c>
      <c r="B22" s="47" t="s">
        <v>39</v>
      </c>
      <c r="C22" s="42"/>
      <c r="D22" s="42"/>
      <c r="E22" s="15"/>
      <c r="F22" s="43"/>
      <c r="G22" s="1"/>
    </row>
    <row r="23" spans="1:7" x14ac:dyDescent="0.25">
      <c r="A23" s="48" t="s">
        <v>40</v>
      </c>
      <c r="B23" s="49" t="s">
        <v>41</v>
      </c>
      <c r="C23" s="42" t="s">
        <v>42</v>
      </c>
      <c r="D23" s="42">
        <v>10</v>
      </c>
      <c r="E23" s="14"/>
      <c r="F23" s="43">
        <f t="shared" si="0"/>
        <v>0</v>
      </c>
      <c r="G23" s="1"/>
    </row>
    <row r="24" spans="1:7" x14ac:dyDescent="0.25">
      <c r="A24" s="48" t="s">
        <v>43</v>
      </c>
      <c r="B24" s="49" t="s">
        <v>44</v>
      </c>
      <c r="C24" s="42" t="s">
        <v>42</v>
      </c>
      <c r="D24" s="42">
        <v>10</v>
      </c>
      <c r="E24" s="14"/>
      <c r="F24" s="43">
        <f t="shared" si="0"/>
        <v>0</v>
      </c>
      <c r="G24" s="1"/>
    </row>
    <row r="25" spans="1:7" x14ac:dyDescent="0.25">
      <c r="A25" s="50" t="s">
        <v>45</v>
      </c>
      <c r="B25" s="51" t="s">
        <v>46</v>
      </c>
      <c r="C25" s="37"/>
      <c r="D25" s="37"/>
      <c r="E25" s="16"/>
      <c r="F25" s="52"/>
      <c r="G25" s="1"/>
    </row>
    <row r="26" spans="1:7" x14ac:dyDescent="0.25">
      <c r="A26" s="46" t="s">
        <v>47</v>
      </c>
      <c r="B26" s="47" t="s">
        <v>11</v>
      </c>
      <c r="C26" s="42"/>
      <c r="D26" s="42"/>
      <c r="E26" s="15"/>
      <c r="F26" s="43"/>
      <c r="G26" s="1"/>
    </row>
    <row r="27" spans="1:7" ht="17.25" x14ac:dyDescent="0.25">
      <c r="A27" s="48" t="s">
        <v>48</v>
      </c>
      <c r="B27" s="49" t="s">
        <v>49</v>
      </c>
      <c r="C27" s="42" t="s">
        <v>14</v>
      </c>
      <c r="D27" s="42">
        <v>10</v>
      </c>
      <c r="E27" s="14"/>
      <c r="F27" s="43">
        <f t="shared" si="0"/>
        <v>0</v>
      </c>
      <c r="G27" s="1"/>
    </row>
    <row r="28" spans="1:7" ht="17.25" x14ac:dyDescent="0.25">
      <c r="A28" s="48" t="s">
        <v>50</v>
      </c>
      <c r="B28" s="49" t="s">
        <v>51</v>
      </c>
      <c r="C28" s="42" t="s">
        <v>14</v>
      </c>
      <c r="D28" s="42">
        <v>10</v>
      </c>
      <c r="E28" s="14"/>
      <c r="F28" s="43">
        <f t="shared" si="0"/>
        <v>0</v>
      </c>
      <c r="G28" s="1"/>
    </row>
    <row r="29" spans="1:7" x14ac:dyDescent="0.25">
      <c r="A29" s="46" t="s">
        <v>52</v>
      </c>
      <c r="B29" s="47" t="s">
        <v>53</v>
      </c>
      <c r="C29" s="42"/>
      <c r="D29" s="42"/>
      <c r="E29" s="15"/>
      <c r="F29" s="43"/>
      <c r="G29" s="1"/>
    </row>
    <row r="30" spans="1:7" ht="17.25" x14ac:dyDescent="0.25">
      <c r="A30" s="48" t="s">
        <v>54</v>
      </c>
      <c r="B30" s="49" t="s">
        <v>55</v>
      </c>
      <c r="C30" s="42" t="s">
        <v>14</v>
      </c>
      <c r="D30" s="42">
        <v>10</v>
      </c>
      <c r="E30" s="14"/>
      <c r="F30" s="43">
        <f t="shared" si="0"/>
        <v>0</v>
      </c>
      <c r="G30" s="1"/>
    </row>
    <row r="31" spans="1:7" ht="17.25" x14ac:dyDescent="0.25">
      <c r="A31" s="48" t="s">
        <v>56</v>
      </c>
      <c r="B31" s="49" t="s">
        <v>57</v>
      </c>
      <c r="C31" s="42" t="s">
        <v>14</v>
      </c>
      <c r="D31" s="42">
        <v>10</v>
      </c>
      <c r="E31" s="14"/>
      <c r="F31" s="43">
        <f t="shared" si="0"/>
        <v>0</v>
      </c>
      <c r="G31" s="1"/>
    </row>
    <row r="32" spans="1:7" x14ac:dyDescent="0.25">
      <c r="A32" s="46" t="s">
        <v>58</v>
      </c>
      <c r="B32" s="47" t="s">
        <v>59</v>
      </c>
      <c r="C32" s="42"/>
      <c r="D32" s="42"/>
      <c r="E32" s="15"/>
      <c r="F32" s="43"/>
      <c r="G32" s="1"/>
    </row>
    <row r="33" spans="1:7" ht="17.25" x14ac:dyDescent="0.25">
      <c r="A33" s="48" t="s">
        <v>60</v>
      </c>
      <c r="B33" s="49" t="s">
        <v>61</v>
      </c>
      <c r="C33" s="42" t="s">
        <v>14</v>
      </c>
      <c r="D33" s="42">
        <v>10</v>
      </c>
      <c r="E33" s="14"/>
      <c r="F33" s="43">
        <f t="shared" si="0"/>
        <v>0</v>
      </c>
      <c r="G33" s="1"/>
    </row>
    <row r="34" spans="1:7" ht="17.25" x14ac:dyDescent="0.25">
      <c r="A34" s="48" t="s">
        <v>62</v>
      </c>
      <c r="B34" s="49" t="s">
        <v>63</v>
      </c>
      <c r="C34" s="42" t="s">
        <v>14</v>
      </c>
      <c r="D34" s="42">
        <v>10</v>
      </c>
      <c r="E34" s="14"/>
      <c r="F34" s="43">
        <f t="shared" si="0"/>
        <v>0</v>
      </c>
      <c r="G34" s="1"/>
    </row>
    <row r="35" spans="1:7" ht="30" x14ac:dyDescent="0.25">
      <c r="A35" s="46" t="s">
        <v>64</v>
      </c>
      <c r="B35" s="47" t="s">
        <v>65</v>
      </c>
      <c r="C35" s="42" t="s">
        <v>37</v>
      </c>
      <c r="D35" s="42">
        <v>5</v>
      </c>
      <c r="E35" s="14"/>
      <c r="F35" s="43">
        <f t="shared" si="0"/>
        <v>0</v>
      </c>
      <c r="G35" s="1"/>
    </row>
    <row r="36" spans="1:7" x14ac:dyDescent="0.25">
      <c r="A36" s="53" t="s">
        <v>66</v>
      </c>
      <c r="B36" s="54" t="s">
        <v>67</v>
      </c>
      <c r="C36" s="37"/>
      <c r="D36" s="37"/>
      <c r="E36" s="16"/>
      <c r="F36" s="52"/>
      <c r="G36" s="1"/>
    </row>
    <row r="37" spans="1:7" x14ac:dyDescent="0.25">
      <c r="A37" s="46" t="s">
        <v>68</v>
      </c>
      <c r="B37" s="47" t="s">
        <v>11</v>
      </c>
      <c r="C37" s="42"/>
      <c r="D37" s="42"/>
      <c r="E37" s="15"/>
      <c r="F37" s="43"/>
      <c r="G37" s="1"/>
    </row>
    <row r="38" spans="1:7" ht="17.25" x14ac:dyDescent="0.25">
      <c r="A38" s="55" t="s">
        <v>69</v>
      </c>
      <c r="B38" s="49" t="s">
        <v>70</v>
      </c>
      <c r="C38" s="42" t="s">
        <v>14</v>
      </c>
      <c r="D38" s="42">
        <v>10</v>
      </c>
      <c r="E38" s="14"/>
      <c r="F38" s="43">
        <f t="shared" si="0"/>
        <v>0</v>
      </c>
      <c r="G38" s="1"/>
    </row>
    <row r="39" spans="1:7" ht="17.25" x14ac:dyDescent="0.25">
      <c r="A39" s="55" t="s">
        <v>71</v>
      </c>
      <c r="B39" s="49" t="s">
        <v>72</v>
      </c>
      <c r="C39" s="42" t="s">
        <v>14</v>
      </c>
      <c r="D39" s="42">
        <v>10</v>
      </c>
      <c r="E39" s="14"/>
      <c r="F39" s="43">
        <f t="shared" si="0"/>
        <v>0</v>
      </c>
      <c r="G39" s="1"/>
    </row>
    <row r="40" spans="1:7" x14ac:dyDescent="0.25">
      <c r="A40" s="56" t="s">
        <v>73</v>
      </c>
      <c r="B40" s="47" t="s">
        <v>53</v>
      </c>
      <c r="C40" s="42"/>
      <c r="D40" s="42"/>
      <c r="E40" s="15"/>
      <c r="F40" s="43"/>
      <c r="G40" s="1"/>
    </row>
    <row r="41" spans="1:7" ht="17.25" x14ac:dyDescent="0.25">
      <c r="A41" s="48" t="s">
        <v>74</v>
      </c>
      <c r="B41" s="49" t="s">
        <v>75</v>
      </c>
      <c r="C41" s="42" t="s">
        <v>14</v>
      </c>
      <c r="D41" s="42">
        <v>10</v>
      </c>
      <c r="E41" s="14"/>
      <c r="F41" s="43">
        <f t="shared" si="0"/>
        <v>0</v>
      </c>
      <c r="G41" s="1"/>
    </row>
    <row r="42" spans="1:7" ht="17.25" x14ac:dyDescent="0.25">
      <c r="A42" s="48" t="s">
        <v>76</v>
      </c>
      <c r="B42" s="49" t="s">
        <v>77</v>
      </c>
      <c r="C42" s="42" t="s">
        <v>14</v>
      </c>
      <c r="D42" s="42">
        <v>10</v>
      </c>
      <c r="E42" s="14"/>
      <c r="F42" s="43">
        <f t="shared" si="0"/>
        <v>0</v>
      </c>
      <c r="G42" s="1"/>
    </row>
    <row r="43" spans="1:7" x14ac:dyDescent="0.25">
      <c r="A43" s="46" t="s">
        <v>78</v>
      </c>
      <c r="B43" s="47" t="s">
        <v>59</v>
      </c>
      <c r="C43" s="42"/>
      <c r="D43" s="42"/>
      <c r="E43" s="15"/>
      <c r="F43" s="43"/>
      <c r="G43" s="1"/>
    </row>
    <row r="44" spans="1:7" ht="17.25" x14ac:dyDescent="0.25">
      <c r="A44" s="48" t="s">
        <v>79</v>
      </c>
      <c r="B44" s="49" t="s">
        <v>80</v>
      </c>
      <c r="C44" s="42" t="s">
        <v>14</v>
      </c>
      <c r="D44" s="42">
        <v>10</v>
      </c>
      <c r="E44" s="14"/>
      <c r="F44" s="43">
        <f t="shared" si="0"/>
        <v>0</v>
      </c>
      <c r="G44" s="1"/>
    </row>
    <row r="45" spans="1:7" ht="17.25" x14ac:dyDescent="0.25">
      <c r="A45" s="48" t="s">
        <v>79</v>
      </c>
      <c r="B45" s="49" t="s">
        <v>81</v>
      </c>
      <c r="C45" s="42" t="s">
        <v>14</v>
      </c>
      <c r="D45" s="42">
        <v>10</v>
      </c>
      <c r="E45" s="14"/>
      <c r="F45" s="43">
        <f t="shared" si="0"/>
        <v>0</v>
      </c>
      <c r="G45" s="1"/>
    </row>
    <row r="46" spans="1:7" ht="30" x14ac:dyDescent="0.25">
      <c r="A46" s="57" t="s">
        <v>82</v>
      </c>
      <c r="B46" s="58" t="s">
        <v>83</v>
      </c>
      <c r="C46" s="59" t="s">
        <v>37</v>
      </c>
      <c r="D46" s="59">
        <v>5</v>
      </c>
      <c r="E46" s="17"/>
      <c r="F46" s="60">
        <f t="shared" si="0"/>
        <v>0</v>
      </c>
      <c r="G46" s="1"/>
    </row>
    <row r="47" spans="1:7" x14ac:dyDescent="0.25">
      <c r="A47" s="50" t="s">
        <v>84</v>
      </c>
      <c r="B47" s="51" t="s">
        <v>85</v>
      </c>
      <c r="C47" s="37"/>
      <c r="D47" s="37"/>
      <c r="E47" s="16"/>
      <c r="F47" s="52"/>
      <c r="G47" s="1"/>
    </row>
    <row r="48" spans="1:7" ht="17.25" x14ac:dyDescent="0.25">
      <c r="A48" s="57" t="s">
        <v>86</v>
      </c>
      <c r="B48" s="58" t="s">
        <v>87</v>
      </c>
      <c r="C48" s="59" t="s">
        <v>14</v>
      </c>
      <c r="D48" s="59">
        <v>3</v>
      </c>
      <c r="E48" s="17"/>
      <c r="F48" s="60">
        <f t="shared" si="0"/>
        <v>0</v>
      </c>
      <c r="G48" s="1"/>
    </row>
    <row r="49" spans="1:7" ht="17.25" x14ac:dyDescent="0.25">
      <c r="A49" s="57" t="s">
        <v>88</v>
      </c>
      <c r="B49" s="58" t="s">
        <v>89</v>
      </c>
      <c r="C49" s="59" t="s">
        <v>14</v>
      </c>
      <c r="D49" s="59">
        <v>5</v>
      </c>
      <c r="E49" s="17"/>
      <c r="F49" s="60">
        <f t="shared" si="0"/>
        <v>0</v>
      </c>
      <c r="G49" s="1"/>
    </row>
    <row r="50" spans="1:7" ht="17.25" x14ac:dyDescent="0.25">
      <c r="A50" s="57" t="s">
        <v>90</v>
      </c>
      <c r="B50" s="58" t="s">
        <v>91</v>
      </c>
      <c r="C50" s="59" t="s">
        <v>14</v>
      </c>
      <c r="D50" s="59">
        <v>3</v>
      </c>
      <c r="E50" s="17"/>
      <c r="F50" s="60">
        <f t="shared" si="0"/>
        <v>0</v>
      </c>
      <c r="G50" s="1"/>
    </row>
    <row r="51" spans="1:7" ht="30" x14ac:dyDescent="0.25">
      <c r="A51" s="57" t="s">
        <v>92</v>
      </c>
      <c r="B51" s="58" t="s">
        <v>93</v>
      </c>
      <c r="C51" s="59" t="s">
        <v>37</v>
      </c>
      <c r="D51" s="59">
        <v>5</v>
      </c>
      <c r="E51" s="17"/>
      <c r="F51" s="60">
        <f t="shared" si="0"/>
        <v>0</v>
      </c>
      <c r="G51" s="1"/>
    </row>
    <row r="52" spans="1:7" x14ac:dyDescent="0.25">
      <c r="A52" s="57" t="s">
        <v>94</v>
      </c>
      <c r="B52" s="58" t="s">
        <v>95</v>
      </c>
      <c r="C52" s="59"/>
      <c r="D52" s="59"/>
      <c r="E52" s="18"/>
      <c r="F52" s="60"/>
      <c r="G52" s="1"/>
    </row>
    <row r="53" spans="1:7" x14ac:dyDescent="0.25">
      <c r="A53" s="57" t="s">
        <v>96</v>
      </c>
      <c r="B53" s="58" t="s">
        <v>11</v>
      </c>
      <c r="C53" s="59"/>
      <c r="D53" s="59"/>
      <c r="E53" s="18"/>
      <c r="F53" s="60"/>
      <c r="G53" s="1"/>
    </row>
    <row r="54" spans="1:7" ht="17.25" x14ac:dyDescent="0.25">
      <c r="A54" s="61" t="s">
        <v>97</v>
      </c>
      <c r="B54" s="62" t="s">
        <v>98</v>
      </c>
      <c r="C54" s="59" t="s">
        <v>14</v>
      </c>
      <c r="D54" s="59">
        <v>5</v>
      </c>
      <c r="E54" s="17"/>
      <c r="F54" s="60">
        <f t="shared" si="0"/>
        <v>0</v>
      </c>
      <c r="G54" s="1"/>
    </row>
    <row r="55" spans="1:7" ht="17.25" x14ac:dyDescent="0.25">
      <c r="A55" s="61" t="s">
        <v>99</v>
      </c>
      <c r="B55" s="62" t="s">
        <v>100</v>
      </c>
      <c r="C55" s="59" t="s">
        <v>14</v>
      </c>
      <c r="D55" s="59">
        <v>5</v>
      </c>
      <c r="E55" s="17"/>
      <c r="F55" s="60">
        <f t="shared" si="0"/>
        <v>0</v>
      </c>
      <c r="G55" s="1"/>
    </row>
    <row r="56" spans="1:7" ht="17.25" x14ac:dyDescent="0.25">
      <c r="A56" s="57" t="s">
        <v>101</v>
      </c>
      <c r="B56" s="58" t="s">
        <v>102</v>
      </c>
      <c r="C56" s="59" t="s">
        <v>14</v>
      </c>
      <c r="D56" s="59">
        <v>5</v>
      </c>
      <c r="E56" s="17"/>
      <c r="F56" s="60">
        <f t="shared" si="0"/>
        <v>0</v>
      </c>
      <c r="G56" s="1"/>
    </row>
    <row r="57" spans="1:7" x14ac:dyDescent="0.25">
      <c r="A57" s="50" t="s">
        <v>103</v>
      </c>
      <c r="B57" s="51" t="s">
        <v>104</v>
      </c>
      <c r="C57" s="37"/>
      <c r="D57" s="37"/>
      <c r="E57" s="16"/>
      <c r="F57" s="52"/>
      <c r="G57" s="1"/>
    </row>
    <row r="58" spans="1:7" x14ac:dyDescent="0.25">
      <c r="A58" s="46" t="s">
        <v>105</v>
      </c>
      <c r="B58" s="47" t="s">
        <v>106</v>
      </c>
      <c r="C58" s="42"/>
      <c r="D58" s="42"/>
      <c r="E58" s="15"/>
      <c r="F58" s="43"/>
      <c r="G58" s="1"/>
    </row>
    <row r="59" spans="1:7" x14ac:dyDescent="0.25">
      <c r="A59" s="63" t="s">
        <v>107</v>
      </c>
      <c r="B59" s="64" t="s">
        <v>108</v>
      </c>
      <c r="C59" s="65"/>
      <c r="D59" s="42"/>
      <c r="E59" s="15"/>
      <c r="F59" s="43"/>
      <c r="G59" s="1"/>
    </row>
    <row r="60" spans="1:7" x14ac:dyDescent="0.25">
      <c r="A60" s="66" t="s">
        <v>109</v>
      </c>
      <c r="B60" s="67" t="s">
        <v>110</v>
      </c>
      <c r="C60" s="59" t="s">
        <v>42</v>
      </c>
      <c r="D60" s="59">
        <v>5</v>
      </c>
      <c r="E60" s="17"/>
      <c r="F60" s="60">
        <f t="shared" si="0"/>
        <v>0</v>
      </c>
      <c r="G60" s="1"/>
    </row>
    <row r="61" spans="1:7" x14ac:dyDescent="0.25">
      <c r="A61" s="66" t="s">
        <v>111</v>
      </c>
      <c r="B61" s="67" t="s">
        <v>112</v>
      </c>
      <c r="C61" s="59" t="s">
        <v>42</v>
      </c>
      <c r="D61" s="59">
        <v>5</v>
      </c>
      <c r="E61" s="17"/>
      <c r="F61" s="60">
        <f t="shared" si="0"/>
        <v>0</v>
      </c>
      <c r="G61" s="1"/>
    </row>
    <row r="62" spans="1:7" x14ac:dyDescent="0.25">
      <c r="A62" s="66" t="s">
        <v>113</v>
      </c>
      <c r="B62" s="67" t="s">
        <v>114</v>
      </c>
      <c r="C62" s="59" t="s">
        <v>42</v>
      </c>
      <c r="D62" s="59">
        <v>10</v>
      </c>
      <c r="E62" s="17"/>
      <c r="F62" s="60">
        <f t="shared" si="0"/>
        <v>0</v>
      </c>
      <c r="G62" s="1"/>
    </row>
    <row r="63" spans="1:7" x14ac:dyDescent="0.25">
      <c r="A63" s="66" t="s">
        <v>115</v>
      </c>
      <c r="B63" s="67" t="s">
        <v>116</v>
      </c>
      <c r="C63" s="59" t="s">
        <v>42</v>
      </c>
      <c r="D63" s="59">
        <v>5</v>
      </c>
      <c r="E63" s="17"/>
      <c r="F63" s="60">
        <f t="shared" si="0"/>
        <v>0</v>
      </c>
      <c r="G63" s="1"/>
    </row>
    <row r="64" spans="1:7" x14ac:dyDescent="0.25">
      <c r="A64" s="66" t="s">
        <v>117</v>
      </c>
      <c r="B64" s="67" t="s">
        <v>118</v>
      </c>
      <c r="C64" s="59" t="s">
        <v>42</v>
      </c>
      <c r="D64" s="59">
        <v>5</v>
      </c>
      <c r="E64" s="17"/>
      <c r="F64" s="60">
        <f t="shared" si="0"/>
        <v>0</v>
      </c>
      <c r="G64" s="1"/>
    </row>
    <row r="65" spans="1:7" x14ac:dyDescent="0.25">
      <c r="A65" s="66" t="s">
        <v>119</v>
      </c>
      <c r="B65" s="67" t="s">
        <v>120</v>
      </c>
      <c r="C65" s="59" t="s">
        <v>42</v>
      </c>
      <c r="D65" s="59">
        <v>3</v>
      </c>
      <c r="E65" s="17"/>
      <c r="F65" s="60">
        <f t="shared" si="0"/>
        <v>0</v>
      </c>
      <c r="G65" s="1"/>
    </row>
    <row r="66" spans="1:7" x14ac:dyDescent="0.25">
      <c r="A66" s="68" t="s">
        <v>121</v>
      </c>
      <c r="B66" s="69" t="s">
        <v>122</v>
      </c>
      <c r="C66" s="59"/>
      <c r="D66" s="59"/>
      <c r="E66" s="18"/>
      <c r="F66" s="60"/>
      <c r="G66" s="1"/>
    </row>
    <row r="67" spans="1:7" x14ac:dyDescent="0.25">
      <c r="A67" s="66" t="s">
        <v>123</v>
      </c>
      <c r="B67" s="67" t="s">
        <v>124</v>
      </c>
      <c r="C67" s="59" t="s">
        <v>42</v>
      </c>
      <c r="D67" s="59">
        <v>3</v>
      </c>
      <c r="E67" s="17"/>
      <c r="F67" s="60">
        <f t="shared" si="0"/>
        <v>0</v>
      </c>
      <c r="G67" s="1"/>
    </row>
    <row r="68" spans="1:7" x14ac:dyDescent="0.25">
      <c r="A68" s="66" t="s">
        <v>125</v>
      </c>
      <c r="B68" s="67" t="s">
        <v>126</v>
      </c>
      <c r="C68" s="59" t="s">
        <v>42</v>
      </c>
      <c r="D68" s="59">
        <v>3</v>
      </c>
      <c r="E68" s="17"/>
      <c r="F68" s="60">
        <f t="shared" si="0"/>
        <v>0</v>
      </c>
      <c r="G68" s="1"/>
    </row>
    <row r="69" spans="1:7" x14ac:dyDescent="0.25">
      <c r="A69" s="66" t="s">
        <v>127</v>
      </c>
      <c r="B69" s="67" t="s">
        <v>128</v>
      </c>
      <c r="C69" s="59" t="s">
        <v>42</v>
      </c>
      <c r="D69" s="59">
        <v>3</v>
      </c>
      <c r="E69" s="17"/>
      <c r="F69" s="60">
        <f t="shared" si="0"/>
        <v>0</v>
      </c>
      <c r="G69" s="1"/>
    </row>
    <row r="70" spans="1:7" x14ac:dyDescent="0.25">
      <c r="A70" s="66" t="s">
        <v>129</v>
      </c>
      <c r="B70" s="67" t="s">
        <v>130</v>
      </c>
      <c r="C70" s="59" t="s">
        <v>42</v>
      </c>
      <c r="D70" s="59">
        <v>3</v>
      </c>
      <c r="E70" s="17"/>
      <c r="F70" s="60">
        <f t="shared" si="0"/>
        <v>0</v>
      </c>
      <c r="G70" s="1"/>
    </row>
    <row r="71" spans="1:7" x14ac:dyDescent="0.25">
      <c r="A71" s="66" t="s">
        <v>131</v>
      </c>
      <c r="B71" s="67" t="s">
        <v>132</v>
      </c>
      <c r="C71" s="59" t="s">
        <v>42</v>
      </c>
      <c r="D71" s="59">
        <v>3</v>
      </c>
      <c r="E71" s="17"/>
      <c r="F71" s="60">
        <f t="shared" si="0"/>
        <v>0</v>
      </c>
      <c r="G71" s="1"/>
    </row>
    <row r="72" spans="1:7" x14ac:dyDescent="0.25">
      <c r="A72" s="66" t="s">
        <v>133</v>
      </c>
      <c r="B72" s="67" t="s">
        <v>134</v>
      </c>
      <c r="C72" s="59" t="s">
        <v>42</v>
      </c>
      <c r="D72" s="59">
        <v>3</v>
      </c>
      <c r="E72" s="17"/>
      <c r="F72" s="60">
        <f t="shared" si="0"/>
        <v>0</v>
      </c>
      <c r="G72" s="1"/>
    </row>
    <row r="73" spans="1:7" x14ac:dyDescent="0.25">
      <c r="A73" s="68" t="s">
        <v>135</v>
      </c>
      <c r="B73" s="69" t="s">
        <v>136</v>
      </c>
      <c r="C73" s="59"/>
      <c r="D73" s="59"/>
      <c r="E73" s="18"/>
      <c r="F73" s="60"/>
      <c r="G73" s="1"/>
    </row>
    <row r="74" spans="1:7" x14ac:dyDescent="0.25">
      <c r="A74" s="70" t="s">
        <v>137</v>
      </c>
      <c r="B74" s="71" t="s">
        <v>138</v>
      </c>
      <c r="C74" s="42" t="s">
        <v>42</v>
      </c>
      <c r="D74" s="42">
        <v>3</v>
      </c>
      <c r="E74" s="14"/>
      <c r="F74" s="43">
        <f t="shared" si="0"/>
        <v>0</v>
      </c>
      <c r="G74" s="1"/>
    </row>
    <row r="75" spans="1:7" x14ac:dyDescent="0.25">
      <c r="A75" s="70" t="s">
        <v>139</v>
      </c>
      <c r="B75" s="71" t="s">
        <v>140</v>
      </c>
      <c r="C75" s="42" t="s">
        <v>42</v>
      </c>
      <c r="D75" s="42">
        <v>3</v>
      </c>
      <c r="E75" s="14"/>
      <c r="F75" s="43">
        <f t="shared" ref="F75:F138" si="1">D75*E75</f>
        <v>0</v>
      </c>
      <c r="G75" s="1"/>
    </row>
    <row r="76" spans="1:7" x14ac:dyDescent="0.25">
      <c r="A76" s="70" t="s">
        <v>141</v>
      </c>
      <c r="B76" s="71" t="s">
        <v>142</v>
      </c>
      <c r="C76" s="42" t="s">
        <v>42</v>
      </c>
      <c r="D76" s="42">
        <v>3</v>
      </c>
      <c r="E76" s="14"/>
      <c r="F76" s="43">
        <f t="shared" si="1"/>
        <v>0</v>
      </c>
      <c r="G76" s="1"/>
    </row>
    <row r="77" spans="1:7" x14ac:dyDescent="0.25">
      <c r="A77" s="70" t="s">
        <v>143</v>
      </c>
      <c r="B77" s="71" t="s">
        <v>144</v>
      </c>
      <c r="C77" s="42" t="s">
        <v>42</v>
      </c>
      <c r="D77" s="42">
        <v>3</v>
      </c>
      <c r="E77" s="14"/>
      <c r="F77" s="43">
        <f t="shared" si="1"/>
        <v>0</v>
      </c>
      <c r="G77" s="1"/>
    </row>
    <row r="78" spans="1:7" x14ac:dyDescent="0.25">
      <c r="A78" s="70" t="s">
        <v>145</v>
      </c>
      <c r="B78" s="71" t="s">
        <v>146</v>
      </c>
      <c r="C78" s="42" t="s">
        <v>42</v>
      </c>
      <c r="D78" s="42">
        <v>3</v>
      </c>
      <c r="E78" s="14"/>
      <c r="F78" s="43">
        <f t="shared" si="1"/>
        <v>0</v>
      </c>
      <c r="G78" s="1"/>
    </row>
    <row r="79" spans="1:7" x14ac:dyDescent="0.25">
      <c r="A79" s="70" t="s">
        <v>147</v>
      </c>
      <c r="B79" s="71" t="s">
        <v>148</v>
      </c>
      <c r="C79" s="42" t="s">
        <v>42</v>
      </c>
      <c r="D79" s="42">
        <v>3</v>
      </c>
      <c r="E79" s="14"/>
      <c r="F79" s="43">
        <f t="shared" si="1"/>
        <v>0</v>
      </c>
      <c r="G79" s="1"/>
    </row>
    <row r="80" spans="1:7" x14ac:dyDescent="0.25">
      <c r="A80" s="44" t="s">
        <v>149</v>
      </c>
      <c r="B80" s="45" t="s">
        <v>150</v>
      </c>
      <c r="C80" s="42"/>
      <c r="D80" s="42"/>
      <c r="E80" s="15"/>
      <c r="F80" s="43"/>
      <c r="G80" s="1"/>
    </row>
    <row r="81" spans="1:7" x14ac:dyDescent="0.25">
      <c r="A81" s="70" t="s">
        <v>151</v>
      </c>
      <c r="B81" s="71" t="s">
        <v>152</v>
      </c>
      <c r="C81" s="42" t="s">
        <v>42</v>
      </c>
      <c r="D81" s="42">
        <v>3</v>
      </c>
      <c r="E81" s="14"/>
      <c r="F81" s="43">
        <f t="shared" si="1"/>
        <v>0</v>
      </c>
      <c r="G81" s="1"/>
    </row>
    <row r="82" spans="1:7" x14ac:dyDescent="0.25">
      <c r="A82" s="70" t="s">
        <v>153</v>
      </c>
      <c r="B82" s="71" t="s">
        <v>154</v>
      </c>
      <c r="C82" s="42" t="s">
        <v>42</v>
      </c>
      <c r="D82" s="42">
        <v>3</v>
      </c>
      <c r="E82" s="14"/>
      <c r="F82" s="43">
        <f t="shared" si="1"/>
        <v>0</v>
      </c>
      <c r="G82" s="1"/>
    </row>
    <row r="83" spans="1:7" x14ac:dyDescent="0.25">
      <c r="A83" s="70" t="s">
        <v>155</v>
      </c>
      <c r="B83" s="71" t="s">
        <v>156</v>
      </c>
      <c r="C83" s="42" t="s">
        <v>42</v>
      </c>
      <c r="D83" s="42">
        <v>3</v>
      </c>
      <c r="E83" s="14"/>
      <c r="F83" s="43">
        <f t="shared" si="1"/>
        <v>0</v>
      </c>
      <c r="G83" s="1"/>
    </row>
    <row r="84" spans="1:7" x14ac:dyDescent="0.25">
      <c r="A84" s="70" t="s">
        <v>157</v>
      </c>
      <c r="B84" s="71" t="s">
        <v>158</v>
      </c>
      <c r="C84" s="42" t="s">
        <v>42</v>
      </c>
      <c r="D84" s="42">
        <v>3</v>
      </c>
      <c r="E84" s="14"/>
      <c r="F84" s="43">
        <f t="shared" si="1"/>
        <v>0</v>
      </c>
      <c r="G84" s="1"/>
    </row>
    <row r="85" spans="1:7" x14ac:dyDescent="0.25">
      <c r="A85" s="70" t="s">
        <v>159</v>
      </c>
      <c r="B85" s="71" t="s">
        <v>160</v>
      </c>
      <c r="C85" s="42" t="s">
        <v>42</v>
      </c>
      <c r="D85" s="42">
        <v>3</v>
      </c>
      <c r="E85" s="14"/>
      <c r="F85" s="43">
        <f t="shared" si="1"/>
        <v>0</v>
      </c>
      <c r="G85" s="1"/>
    </row>
    <row r="86" spans="1:7" x14ac:dyDescent="0.25">
      <c r="A86" s="70" t="s">
        <v>161</v>
      </c>
      <c r="B86" s="71" t="s">
        <v>162</v>
      </c>
      <c r="C86" s="42" t="s">
        <v>42</v>
      </c>
      <c r="D86" s="42">
        <v>3</v>
      </c>
      <c r="E86" s="14"/>
      <c r="F86" s="43">
        <f t="shared" si="1"/>
        <v>0</v>
      </c>
      <c r="G86" s="1"/>
    </row>
    <row r="87" spans="1:7" x14ac:dyDescent="0.25">
      <c r="A87" s="40" t="s">
        <v>163</v>
      </c>
      <c r="B87" s="41" t="s">
        <v>164</v>
      </c>
      <c r="C87" s="42"/>
      <c r="D87" s="42"/>
      <c r="E87" s="15"/>
      <c r="F87" s="43"/>
      <c r="G87" s="1"/>
    </row>
    <row r="88" spans="1:7" x14ac:dyDescent="0.25">
      <c r="A88" s="63" t="s">
        <v>165</v>
      </c>
      <c r="B88" s="64" t="s">
        <v>166</v>
      </c>
      <c r="C88" s="65"/>
      <c r="D88" s="42"/>
      <c r="E88" s="15"/>
      <c r="F88" s="43"/>
      <c r="G88" s="1"/>
    </row>
    <row r="89" spans="1:7" x14ac:dyDescent="0.25">
      <c r="A89" s="70" t="s">
        <v>167</v>
      </c>
      <c r="B89" s="71" t="s">
        <v>168</v>
      </c>
      <c r="C89" s="42" t="s">
        <v>42</v>
      </c>
      <c r="D89" s="42">
        <v>3</v>
      </c>
      <c r="E89" s="14"/>
      <c r="F89" s="43">
        <f t="shared" si="1"/>
        <v>0</v>
      </c>
      <c r="G89" s="1"/>
    </row>
    <row r="90" spans="1:7" x14ac:dyDescent="0.25">
      <c r="A90" s="70" t="s">
        <v>169</v>
      </c>
      <c r="B90" s="71" t="s">
        <v>170</v>
      </c>
      <c r="C90" s="42" t="s">
        <v>42</v>
      </c>
      <c r="D90" s="42">
        <v>3</v>
      </c>
      <c r="E90" s="14"/>
      <c r="F90" s="43">
        <f t="shared" si="1"/>
        <v>0</v>
      </c>
      <c r="G90" s="1"/>
    </row>
    <row r="91" spans="1:7" x14ac:dyDescent="0.25">
      <c r="A91" s="70" t="s">
        <v>171</v>
      </c>
      <c r="B91" s="71" t="s">
        <v>172</v>
      </c>
      <c r="C91" s="42" t="s">
        <v>42</v>
      </c>
      <c r="D91" s="42">
        <v>3</v>
      </c>
      <c r="E91" s="14"/>
      <c r="F91" s="43">
        <f t="shared" si="1"/>
        <v>0</v>
      </c>
      <c r="G91" s="1"/>
    </row>
    <row r="92" spans="1:7" x14ac:dyDescent="0.25">
      <c r="A92" s="70" t="s">
        <v>173</v>
      </c>
      <c r="B92" s="71" t="s">
        <v>174</v>
      </c>
      <c r="C92" s="42" t="s">
        <v>42</v>
      </c>
      <c r="D92" s="42">
        <v>3</v>
      </c>
      <c r="E92" s="14"/>
      <c r="F92" s="43">
        <f t="shared" si="1"/>
        <v>0</v>
      </c>
      <c r="G92" s="1"/>
    </row>
    <row r="93" spans="1:7" x14ac:dyDescent="0.25">
      <c r="A93" s="70" t="s">
        <v>175</v>
      </c>
      <c r="B93" s="71" t="s">
        <v>176</v>
      </c>
      <c r="C93" s="42" t="s">
        <v>42</v>
      </c>
      <c r="D93" s="42">
        <v>3</v>
      </c>
      <c r="E93" s="14"/>
      <c r="F93" s="43">
        <f t="shared" si="1"/>
        <v>0</v>
      </c>
      <c r="G93" s="1"/>
    </row>
    <row r="94" spans="1:7" x14ac:dyDescent="0.25">
      <c r="A94" s="70" t="s">
        <v>177</v>
      </c>
      <c r="B94" s="71" t="s">
        <v>178</v>
      </c>
      <c r="C94" s="42" t="s">
        <v>42</v>
      </c>
      <c r="D94" s="42">
        <v>3</v>
      </c>
      <c r="E94" s="14"/>
      <c r="F94" s="43">
        <f t="shared" si="1"/>
        <v>0</v>
      </c>
      <c r="G94" s="1"/>
    </row>
    <row r="95" spans="1:7" x14ac:dyDescent="0.25">
      <c r="A95" s="72" t="s">
        <v>179</v>
      </c>
      <c r="B95" s="45" t="s">
        <v>180</v>
      </c>
      <c r="C95" s="42"/>
      <c r="D95" s="42"/>
      <c r="E95" s="15"/>
      <c r="F95" s="43"/>
      <c r="G95" s="1"/>
    </row>
    <row r="96" spans="1:7" x14ac:dyDescent="0.25">
      <c r="A96" s="73" t="s">
        <v>181</v>
      </c>
      <c r="B96" s="71" t="s">
        <v>182</v>
      </c>
      <c r="C96" s="42" t="s">
        <v>42</v>
      </c>
      <c r="D96" s="42">
        <v>3</v>
      </c>
      <c r="E96" s="14"/>
      <c r="F96" s="43">
        <f t="shared" si="1"/>
        <v>0</v>
      </c>
      <c r="G96" s="1"/>
    </row>
    <row r="97" spans="1:7" x14ac:dyDescent="0.25">
      <c r="A97" s="73" t="s">
        <v>183</v>
      </c>
      <c r="B97" s="71" t="s">
        <v>184</v>
      </c>
      <c r="C97" s="42" t="s">
        <v>42</v>
      </c>
      <c r="D97" s="42">
        <v>3</v>
      </c>
      <c r="E97" s="14"/>
      <c r="F97" s="43">
        <f t="shared" si="1"/>
        <v>0</v>
      </c>
      <c r="G97" s="1"/>
    </row>
    <row r="98" spans="1:7" x14ac:dyDescent="0.25">
      <c r="A98" s="73" t="s">
        <v>185</v>
      </c>
      <c r="B98" s="71" t="s">
        <v>186</v>
      </c>
      <c r="C98" s="42" t="s">
        <v>42</v>
      </c>
      <c r="D98" s="42">
        <v>3</v>
      </c>
      <c r="E98" s="14"/>
      <c r="F98" s="43">
        <f t="shared" si="1"/>
        <v>0</v>
      </c>
      <c r="G98" s="1"/>
    </row>
    <row r="99" spans="1:7" x14ac:dyDescent="0.25">
      <c r="A99" s="73" t="s">
        <v>187</v>
      </c>
      <c r="B99" s="71" t="s">
        <v>130</v>
      </c>
      <c r="C99" s="42" t="s">
        <v>42</v>
      </c>
      <c r="D99" s="42">
        <v>3</v>
      </c>
      <c r="E99" s="14"/>
      <c r="F99" s="43">
        <f t="shared" si="1"/>
        <v>0</v>
      </c>
      <c r="G99" s="1"/>
    </row>
    <row r="100" spans="1:7" x14ac:dyDescent="0.25">
      <c r="A100" s="73" t="s">
        <v>188</v>
      </c>
      <c r="B100" s="71" t="s">
        <v>189</v>
      </c>
      <c r="C100" s="42" t="s">
        <v>42</v>
      </c>
      <c r="D100" s="42">
        <v>3</v>
      </c>
      <c r="E100" s="14"/>
      <c r="F100" s="43">
        <f t="shared" si="1"/>
        <v>0</v>
      </c>
      <c r="G100" s="1"/>
    </row>
    <row r="101" spans="1:7" x14ac:dyDescent="0.25">
      <c r="A101" s="73" t="s">
        <v>190</v>
      </c>
      <c r="B101" s="71" t="s">
        <v>191</v>
      </c>
      <c r="C101" s="42" t="s">
        <v>42</v>
      </c>
      <c r="D101" s="42">
        <v>3</v>
      </c>
      <c r="E101" s="14"/>
      <c r="F101" s="43">
        <f t="shared" si="1"/>
        <v>0</v>
      </c>
      <c r="G101" s="1"/>
    </row>
    <row r="102" spans="1:7" x14ac:dyDescent="0.25">
      <c r="A102" s="72" t="s">
        <v>192</v>
      </c>
      <c r="B102" s="45" t="s">
        <v>193</v>
      </c>
      <c r="C102" s="42"/>
      <c r="D102" s="42"/>
      <c r="E102" s="15"/>
      <c r="F102" s="43"/>
      <c r="G102" s="1"/>
    </row>
    <row r="103" spans="1:7" x14ac:dyDescent="0.25">
      <c r="A103" s="73" t="s">
        <v>194</v>
      </c>
      <c r="B103" s="71" t="s">
        <v>195</v>
      </c>
      <c r="C103" s="42" t="s">
        <v>42</v>
      </c>
      <c r="D103" s="42">
        <v>3</v>
      </c>
      <c r="E103" s="14"/>
      <c r="F103" s="43">
        <f t="shared" si="1"/>
        <v>0</v>
      </c>
      <c r="G103" s="1"/>
    </row>
    <row r="104" spans="1:7" x14ac:dyDescent="0.25">
      <c r="A104" s="73" t="s">
        <v>196</v>
      </c>
      <c r="B104" s="71" t="s">
        <v>197</v>
      </c>
      <c r="C104" s="42" t="s">
        <v>42</v>
      </c>
      <c r="D104" s="42">
        <v>3</v>
      </c>
      <c r="E104" s="14"/>
      <c r="F104" s="43">
        <f t="shared" si="1"/>
        <v>0</v>
      </c>
      <c r="G104" s="1"/>
    </row>
    <row r="105" spans="1:7" x14ac:dyDescent="0.25">
      <c r="A105" s="73" t="s">
        <v>198</v>
      </c>
      <c r="B105" s="71" t="s">
        <v>199</v>
      </c>
      <c r="C105" s="42" t="s">
        <v>42</v>
      </c>
      <c r="D105" s="42">
        <v>3</v>
      </c>
      <c r="E105" s="14"/>
      <c r="F105" s="43">
        <f t="shared" si="1"/>
        <v>0</v>
      </c>
      <c r="G105" s="1"/>
    </row>
    <row r="106" spans="1:7" x14ac:dyDescent="0.25">
      <c r="A106" s="73" t="s">
        <v>200</v>
      </c>
      <c r="B106" s="71" t="s">
        <v>201</v>
      </c>
      <c r="C106" s="42" t="s">
        <v>42</v>
      </c>
      <c r="D106" s="42">
        <v>3</v>
      </c>
      <c r="E106" s="14"/>
      <c r="F106" s="43">
        <f t="shared" si="1"/>
        <v>0</v>
      </c>
      <c r="G106" s="1"/>
    </row>
    <row r="107" spans="1:7" x14ac:dyDescent="0.25">
      <c r="A107" s="73" t="s">
        <v>202</v>
      </c>
      <c r="B107" s="71" t="s">
        <v>203</v>
      </c>
      <c r="C107" s="42" t="s">
        <v>42</v>
      </c>
      <c r="D107" s="42">
        <v>3</v>
      </c>
      <c r="E107" s="14"/>
      <c r="F107" s="43">
        <f t="shared" si="1"/>
        <v>0</v>
      </c>
      <c r="G107" s="1"/>
    </row>
    <row r="108" spans="1:7" x14ac:dyDescent="0.25">
      <c r="A108" s="73" t="s">
        <v>204</v>
      </c>
      <c r="B108" s="71" t="s">
        <v>205</v>
      </c>
      <c r="C108" s="42" t="s">
        <v>42</v>
      </c>
      <c r="D108" s="42">
        <v>3</v>
      </c>
      <c r="E108" s="14"/>
      <c r="F108" s="43">
        <f t="shared" si="1"/>
        <v>0</v>
      </c>
      <c r="G108" s="1"/>
    </row>
    <row r="109" spans="1:7" x14ac:dyDescent="0.25">
      <c r="A109" s="46" t="s">
        <v>206</v>
      </c>
      <c r="B109" s="47" t="s">
        <v>207</v>
      </c>
      <c r="C109" s="42"/>
      <c r="D109" s="42"/>
      <c r="E109" s="15"/>
      <c r="F109" s="43"/>
      <c r="G109" s="1"/>
    </row>
    <row r="110" spans="1:7" x14ac:dyDescent="0.25">
      <c r="A110" s="61" t="s">
        <v>208</v>
      </c>
      <c r="B110" s="62" t="s">
        <v>209</v>
      </c>
      <c r="C110" s="59" t="s">
        <v>42</v>
      </c>
      <c r="D110" s="59">
        <v>25</v>
      </c>
      <c r="E110" s="17"/>
      <c r="F110" s="60">
        <f t="shared" si="1"/>
        <v>0</v>
      </c>
      <c r="G110" s="1"/>
    </row>
    <row r="111" spans="1:7" x14ac:dyDescent="0.25">
      <c r="A111" s="61" t="s">
        <v>210</v>
      </c>
      <c r="B111" s="62" t="s">
        <v>211</v>
      </c>
      <c r="C111" s="59" t="s">
        <v>42</v>
      </c>
      <c r="D111" s="59">
        <v>3</v>
      </c>
      <c r="E111" s="17"/>
      <c r="F111" s="60">
        <f t="shared" si="1"/>
        <v>0</v>
      </c>
      <c r="G111" s="1"/>
    </row>
    <row r="112" spans="1:7" x14ac:dyDescent="0.25">
      <c r="A112" s="74" t="s">
        <v>212</v>
      </c>
      <c r="B112" s="75" t="s">
        <v>213</v>
      </c>
      <c r="C112" s="76" t="s">
        <v>42</v>
      </c>
      <c r="D112" s="59">
        <v>20</v>
      </c>
      <c r="E112" s="17"/>
      <c r="F112" s="60">
        <f t="shared" si="1"/>
        <v>0</v>
      </c>
      <c r="G112" s="1"/>
    </row>
    <row r="113" spans="1:7" x14ac:dyDescent="0.25">
      <c r="A113" s="74" t="s">
        <v>214</v>
      </c>
      <c r="B113" s="75" t="s">
        <v>215</v>
      </c>
      <c r="C113" s="76" t="s">
        <v>42</v>
      </c>
      <c r="D113" s="59">
        <v>15</v>
      </c>
      <c r="E113" s="17"/>
      <c r="F113" s="60">
        <f t="shared" si="1"/>
        <v>0</v>
      </c>
      <c r="G113" s="1"/>
    </row>
    <row r="114" spans="1:7" x14ac:dyDescent="0.25">
      <c r="A114" s="74" t="s">
        <v>216</v>
      </c>
      <c r="B114" s="75" t="s">
        <v>217</v>
      </c>
      <c r="C114" s="76" t="s">
        <v>42</v>
      </c>
      <c r="D114" s="59">
        <v>25</v>
      </c>
      <c r="E114" s="17"/>
      <c r="F114" s="60">
        <f t="shared" si="1"/>
        <v>0</v>
      </c>
      <c r="G114" s="1"/>
    </row>
    <row r="115" spans="1:7" x14ac:dyDescent="0.25">
      <c r="A115" s="77" t="s">
        <v>218</v>
      </c>
      <c r="B115" s="78" t="s">
        <v>219</v>
      </c>
      <c r="C115" s="79"/>
      <c r="D115" s="80"/>
      <c r="E115" s="19"/>
      <c r="F115" s="81"/>
      <c r="G115" s="1"/>
    </row>
    <row r="116" spans="1:7" x14ac:dyDescent="0.25">
      <c r="A116" s="35" t="s">
        <v>220</v>
      </c>
      <c r="B116" s="36" t="s">
        <v>401</v>
      </c>
      <c r="C116" s="37"/>
      <c r="D116" s="37"/>
      <c r="E116" s="16"/>
      <c r="F116" s="52"/>
      <c r="G116" s="1"/>
    </row>
    <row r="117" spans="1:7" x14ac:dyDescent="0.25">
      <c r="A117" s="82" t="s">
        <v>221</v>
      </c>
      <c r="B117" s="83" t="s">
        <v>222</v>
      </c>
      <c r="C117" s="76" t="s">
        <v>223</v>
      </c>
      <c r="D117" s="59">
        <v>15</v>
      </c>
      <c r="E117" s="17"/>
      <c r="F117" s="60">
        <f t="shared" si="1"/>
        <v>0</v>
      </c>
      <c r="G117" s="1"/>
    </row>
    <row r="118" spans="1:7" x14ac:dyDescent="0.25">
      <c r="A118" s="68" t="s">
        <v>224</v>
      </c>
      <c r="B118" s="69" t="s">
        <v>225</v>
      </c>
      <c r="C118" s="59" t="s">
        <v>223</v>
      </c>
      <c r="D118" s="59">
        <v>35</v>
      </c>
      <c r="E118" s="17"/>
      <c r="F118" s="60">
        <f t="shared" si="1"/>
        <v>0</v>
      </c>
      <c r="G118" s="1"/>
    </row>
    <row r="119" spans="1:7" x14ac:dyDescent="0.25">
      <c r="A119" s="68" t="s">
        <v>226</v>
      </c>
      <c r="B119" s="69" t="s">
        <v>227</v>
      </c>
      <c r="C119" s="59" t="s">
        <v>228</v>
      </c>
      <c r="D119" s="59">
        <v>20</v>
      </c>
      <c r="E119" s="17"/>
      <c r="F119" s="60">
        <f t="shared" si="1"/>
        <v>0</v>
      </c>
      <c r="G119" s="1"/>
    </row>
    <row r="120" spans="1:7" x14ac:dyDescent="0.25">
      <c r="A120" s="35" t="s">
        <v>229</v>
      </c>
      <c r="B120" s="36" t="s">
        <v>402</v>
      </c>
      <c r="C120" s="37"/>
      <c r="D120" s="37"/>
      <c r="E120" s="16"/>
      <c r="F120" s="52"/>
      <c r="G120" s="1"/>
    </row>
    <row r="121" spans="1:7" ht="17.25" x14ac:dyDescent="0.25">
      <c r="A121" s="68" t="s">
        <v>230</v>
      </c>
      <c r="B121" s="84" t="s">
        <v>231</v>
      </c>
      <c r="C121" s="59" t="s">
        <v>14</v>
      </c>
      <c r="D121" s="59">
        <v>3</v>
      </c>
      <c r="E121" s="17"/>
      <c r="F121" s="60">
        <f t="shared" si="1"/>
        <v>0</v>
      </c>
      <c r="G121" s="1"/>
    </row>
    <row r="122" spans="1:7" x14ac:dyDescent="0.25">
      <c r="A122" s="68" t="s">
        <v>232</v>
      </c>
      <c r="B122" s="84" t="s">
        <v>233</v>
      </c>
      <c r="C122" s="59" t="s">
        <v>223</v>
      </c>
      <c r="D122" s="59">
        <v>3</v>
      </c>
      <c r="E122" s="17"/>
      <c r="F122" s="60">
        <f t="shared" si="1"/>
        <v>0</v>
      </c>
      <c r="G122" s="1"/>
    </row>
    <row r="123" spans="1:7" x14ac:dyDescent="0.25">
      <c r="A123" s="68" t="s">
        <v>234</v>
      </c>
      <c r="B123" s="84" t="s">
        <v>235</v>
      </c>
      <c r="C123" s="59" t="s">
        <v>223</v>
      </c>
      <c r="D123" s="59">
        <v>3</v>
      </c>
      <c r="E123" s="17"/>
      <c r="F123" s="60">
        <f t="shared" si="1"/>
        <v>0</v>
      </c>
      <c r="G123" s="1"/>
    </row>
    <row r="124" spans="1:7" x14ac:dyDescent="0.25">
      <c r="A124" s="35" t="s">
        <v>236</v>
      </c>
      <c r="B124" s="85" t="s">
        <v>404</v>
      </c>
      <c r="C124" s="37" t="s">
        <v>403</v>
      </c>
      <c r="D124" s="37"/>
      <c r="E124" s="16"/>
      <c r="F124" s="52"/>
      <c r="G124" s="1"/>
    </row>
    <row r="125" spans="1:7" ht="17.25" x14ac:dyDescent="0.25">
      <c r="A125" s="68" t="s">
        <v>237</v>
      </c>
      <c r="B125" s="84" t="s">
        <v>238</v>
      </c>
      <c r="C125" s="59" t="s">
        <v>14</v>
      </c>
      <c r="D125" s="59">
        <v>3</v>
      </c>
      <c r="E125" s="17"/>
      <c r="F125" s="60">
        <f t="shared" si="1"/>
        <v>0</v>
      </c>
      <c r="G125" s="1"/>
    </row>
    <row r="126" spans="1:7" x14ac:dyDescent="0.25">
      <c r="A126" s="68" t="s">
        <v>239</v>
      </c>
      <c r="B126" s="84" t="s">
        <v>240</v>
      </c>
      <c r="C126" s="59" t="s">
        <v>223</v>
      </c>
      <c r="D126" s="59">
        <v>3</v>
      </c>
      <c r="E126" s="17"/>
      <c r="F126" s="60">
        <f t="shared" si="1"/>
        <v>0</v>
      </c>
      <c r="G126" s="1"/>
    </row>
    <row r="127" spans="1:7" x14ac:dyDescent="0.25">
      <c r="A127" s="68" t="s">
        <v>241</v>
      </c>
      <c r="B127" s="84" t="s">
        <v>242</v>
      </c>
      <c r="C127" s="59" t="s">
        <v>223</v>
      </c>
      <c r="D127" s="59">
        <v>3</v>
      </c>
      <c r="E127" s="17"/>
      <c r="F127" s="60">
        <f t="shared" si="1"/>
        <v>0</v>
      </c>
      <c r="G127" s="1"/>
    </row>
    <row r="128" spans="1:7" x14ac:dyDescent="0.25">
      <c r="A128" s="35" t="s">
        <v>243</v>
      </c>
      <c r="B128" s="85" t="s">
        <v>407</v>
      </c>
      <c r="C128" s="37"/>
      <c r="D128" s="37"/>
      <c r="E128" s="16"/>
      <c r="F128" s="52"/>
      <c r="G128" s="1"/>
    </row>
    <row r="129" spans="1:7" ht="17.25" x14ac:dyDescent="0.25">
      <c r="A129" s="68" t="s">
        <v>244</v>
      </c>
      <c r="B129" s="84" t="s">
        <v>245</v>
      </c>
      <c r="C129" s="59" t="s">
        <v>14</v>
      </c>
      <c r="D129" s="59">
        <v>3</v>
      </c>
      <c r="E129" s="17"/>
      <c r="F129" s="60">
        <f t="shared" si="1"/>
        <v>0</v>
      </c>
      <c r="G129" s="1"/>
    </row>
    <row r="130" spans="1:7" x14ac:dyDescent="0.25">
      <c r="A130" s="68" t="s">
        <v>246</v>
      </c>
      <c r="B130" s="84" t="s">
        <v>247</v>
      </c>
      <c r="C130" s="59" t="s">
        <v>223</v>
      </c>
      <c r="D130" s="59">
        <v>3</v>
      </c>
      <c r="E130" s="17"/>
      <c r="F130" s="60">
        <f t="shared" si="1"/>
        <v>0</v>
      </c>
      <c r="G130" s="1"/>
    </row>
    <row r="131" spans="1:7" x14ac:dyDescent="0.25">
      <c r="A131" s="68" t="s">
        <v>248</v>
      </c>
      <c r="B131" s="84" t="s">
        <v>249</v>
      </c>
      <c r="C131" s="59" t="s">
        <v>223</v>
      </c>
      <c r="D131" s="59">
        <v>3</v>
      </c>
      <c r="E131" s="17"/>
      <c r="F131" s="60">
        <f t="shared" si="1"/>
        <v>0</v>
      </c>
      <c r="G131" s="1"/>
    </row>
    <row r="132" spans="1:7" x14ac:dyDescent="0.25">
      <c r="A132" s="35" t="s">
        <v>250</v>
      </c>
      <c r="B132" s="36" t="s">
        <v>405</v>
      </c>
      <c r="C132" s="37"/>
      <c r="D132" s="37"/>
      <c r="E132" s="16"/>
      <c r="F132" s="52"/>
      <c r="G132" s="1"/>
    </row>
    <row r="133" spans="1:7" x14ac:dyDescent="0.25">
      <c r="A133" s="68" t="s">
        <v>251</v>
      </c>
      <c r="B133" s="84" t="s">
        <v>252</v>
      </c>
      <c r="C133" s="59" t="s">
        <v>223</v>
      </c>
      <c r="D133" s="59">
        <v>3</v>
      </c>
      <c r="E133" s="17"/>
      <c r="F133" s="60">
        <f t="shared" si="1"/>
        <v>0</v>
      </c>
      <c r="G133" s="1"/>
    </row>
    <row r="134" spans="1:7" x14ac:dyDescent="0.25">
      <c r="A134" s="68" t="s">
        <v>253</v>
      </c>
      <c r="B134" s="84" t="s">
        <v>254</v>
      </c>
      <c r="C134" s="59" t="s">
        <v>223</v>
      </c>
      <c r="D134" s="59">
        <v>3</v>
      </c>
      <c r="E134" s="17"/>
      <c r="F134" s="60">
        <f t="shared" si="1"/>
        <v>0</v>
      </c>
      <c r="G134" s="1"/>
    </row>
    <row r="135" spans="1:7" x14ac:dyDescent="0.25">
      <c r="A135" s="68" t="s">
        <v>255</v>
      </c>
      <c r="B135" s="84" t="s">
        <v>256</v>
      </c>
      <c r="C135" s="59" t="s">
        <v>223</v>
      </c>
      <c r="D135" s="59">
        <v>3</v>
      </c>
      <c r="E135" s="17"/>
      <c r="F135" s="60">
        <f t="shared" si="1"/>
        <v>0</v>
      </c>
      <c r="G135" s="1"/>
    </row>
    <row r="136" spans="1:7" x14ac:dyDescent="0.25">
      <c r="A136" s="50" t="s">
        <v>257</v>
      </c>
      <c r="B136" s="51" t="s">
        <v>406</v>
      </c>
      <c r="C136" s="37"/>
      <c r="D136" s="37"/>
      <c r="E136" s="16"/>
      <c r="F136" s="52"/>
      <c r="G136" s="1"/>
    </row>
    <row r="137" spans="1:7" x14ac:dyDescent="0.25">
      <c r="A137" s="61" t="s">
        <v>258</v>
      </c>
      <c r="B137" s="86" t="s">
        <v>259</v>
      </c>
      <c r="C137" s="59" t="s">
        <v>42</v>
      </c>
      <c r="D137" s="59">
        <v>75</v>
      </c>
      <c r="E137" s="17"/>
      <c r="F137" s="60">
        <f t="shared" si="1"/>
        <v>0</v>
      </c>
      <c r="G137" s="1"/>
    </row>
    <row r="138" spans="1:7" x14ac:dyDescent="0.25">
      <c r="A138" s="61" t="s">
        <v>260</v>
      </c>
      <c r="B138" s="86" t="s">
        <v>261</v>
      </c>
      <c r="C138" s="59" t="s">
        <v>223</v>
      </c>
      <c r="D138" s="59">
        <v>70</v>
      </c>
      <c r="E138" s="17"/>
      <c r="F138" s="60">
        <f t="shared" si="1"/>
        <v>0</v>
      </c>
      <c r="G138" s="1"/>
    </row>
    <row r="139" spans="1:7" x14ac:dyDescent="0.25">
      <c r="A139" s="61" t="s">
        <v>262</v>
      </c>
      <c r="B139" s="86" t="s">
        <v>263</v>
      </c>
      <c r="C139" s="59" t="s">
        <v>223</v>
      </c>
      <c r="D139" s="59">
        <v>20</v>
      </c>
      <c r="E139" s="17"/>
      <c r="F139" s="60">
        <f t="shared" ref="F139:F202" si="2">D139*E139</f>
        <v>0</v>
      </c>
      <c r="G139" s="1"/>
    </row>
    <row r="140" spans="1:7" x14ac:dyDescent="0.25">
      <c r="A140" s="77" t="s">
        <v>264</v>
      </c>
      <c r="B140" s="78" t="s">
        <v>265</v>
      </c>
      <c r="C140" s="79"/>
      <c r="D140" s="80"/>
      <c r="E140" s="19"/>
      <c r="F140" s="81"/>
      <c r="G140" s="1"/>
    </row>
    <row r="141" spans="1:7" x14ac:dyDescent="0.25">
      <c r="A141" s="50" t="s">
        <v>266</v>
      </c>
      <c r="B141" s="51" t="s">
        <v>408</v>
      </c>
      <c r="C141" s="37"/>
      <c r="D141" s="37"/>
      <c r="E141" s="16"/>
      <c r="F141" s="52"/>
      <c r="G141" s="1"/>
    </row>
    <row r="142" spans="1:7" x14ac:dyDescent="0.25">
      <c r="A142" s="61" t="s">
        <v>267</v>
      </c>
      <c r="B142" s="62" t="s">
        <v>268</v>
      </c>
      <c r="C142" s="59"/>
      <c r="D142" s="59"/>
      <c r="E142" s="18"/>
      <c r="F142" s="60"/>
      <c r="G142" s="1"/>
    </row>
    <row r="143" spans="1:7" x14ac:dyDescent="0.25">
      <c r="A143" s="61" t="s">
        <v>269</v>
      </c>
      <c r="B143" s="86" t="s">
        <v>270</v>
      </c>
      <c r="C143" s="59" t="s">
        <v>223</v>
      </c>
      <c r="D143" s="59">
        <v>300</v>
      </c>
      <c r="E143" s="17"/>
      <c r="F143" s="60">
        <f t="shared" si="2"/>
        <v>0</v>
      </c>
      <c r="G143" s="1"/>
    </row>
    <row r="144" spans="1:7" x14ac:dyDescent="0.25">
      <c r="A144" s="61" t="s">
        <v>271</v>
      </c>
      <c r="B144" s="86" t="s">
        <v>272</v>
      </c>
      <c r="C144" s="59" t="s">
        <v>223</v>
      </c>
      <c r="D144" s="59">
        <v>15</v>
      </c>
      <c r="E144" s="17"/>
      <c r="F144" s="60">
        <f t="shared" si="2"/>
        <v>0</v>
      </c>
      <c r="G144" s="1"/>
    </row>
    <row r="145" spans="1:7" x14ac:dyDescent="0.25">
      <c r="A145" s="61" t="s">
        <v>273</v>
      </c>
      <c r="B145" s="86" t="s">
        <v>274</v>
      </c>
      <c r="C145" s="59" t="s">
        <v>223</v>
      </c>
      <c r="D145" s="59">
        <v>10</v>
      </c>
      <c r="E145" s="17"/>
      <c r="F145" s="60">
        <f t="shared" si="2"/>
        <v>0</v>
      </c>
      <c r="G145" s="1"/>
    </row>
    <row r="146" spans="1:7" x14ac:dyDescent="0.25">
      <c r="A146" s="61" t="s">
        <v>275</v>
      </c>
      <c r="B146" s="86" t="s">
        <v>276</v>
      </c>
      <c r="C146" s="59"/>
      <c r="D146" s="59"/>
      <c r="E146" s="18"/>
      <c r="F146" s="60"/>
      <c r="G146" s="1"/>
    </row>
    <row r="147" spans="1:7" x14ac:dyDescent="0.25">
      <c r="A147" s="61" t="s">
        <v>277</v>
      </c>
      <c r="B147" s="86" t="s">
        <v>278</v>
      </c>
      <c r="C147" s="59" t="s">
        <v>223</v>
      </c>
      <c r="D147" s="59">
        <v>175</v>
      </c>
      <c r="E147" s="17"/>
      <c r="F147" s="60">
        <f t="shared" si="2"/>
        <v>0</v>
      </c>
      <c r="G147" s="1"/>
    </row>
    <row r="148" spans="1:7" x14ac:dyDescent="0.25">
      <c r="A148" s="61" t="s">
        <v>279</v>
      </c>
      <c r="B148" s="86" t="s">
        <v>280</v>
      </c>
      <c r="C148" s="59" t="s">
        <v>223</v>
      </c>
      <c r="D148" s="59">
        <v>75</v>
      </c>
      <c r="E148" s="17"/>
      <c r="F148" s="60">
        <f t="shared" si="2"/>
        <v>0</v>
      </c>
      <c r="G148" s="1"/>
    </row>
    <row r="149" spans="1:7" x14ac:dyDescent="0.25">
      <c r="A149" s="61" t="s">
        <v>281</v>
      </c>
      <c r="B149" s="86" t="s">
        <v>282</v>
      </c>
      <c r="C149" s="59" t="s">
        <v>223</v>
      </c>
      <c r="D149" s="59">
        <v>6</v>
      </c>
      <c r="E149" s="17"/>
      <c r="F149" s="60">
        <f t="shared" si="2"/>
        <v>0</v>
      </c>
      <c r="G149" s="1"/>
    </row>
    <row r="150" spans="1:7" x14ac:dyDescent="0.25">
      <c r="A150" s="61" t="s">
        <v>393</v>
      </c>
      <c r="B150" s="86" t="s">
        <v>394</v>
      </c>
      <c r="C150" s="59" t="s">
        <v>223</v>
      </c>
      <c r="D150" s="59">
        <v>6</v>
      </c>
      <c r="E150" s="17"/>
      <c r="F150" s="60">
        <f t="shared" si="2"/>
        <v>0</v>
      </c>
      <c r="G150" s="1"/>
    </row>
    <row r="151" spans="1:7" x14ac:dyDescent="0.25">
      <c r="A151" s="61" t="s">
        <v>283</v>
      </c>
      <c r="B151" s="86" t="s">
        <v>284</v>
      </c>
      <c r="C151" s="59"/>
      <c r="D151" s="59"/>
      <c r="E151" s="18"/>
      <c r="F151" s="60"/>
      <c r="G151" s="1"/>
    </row>
    <row r="152" spans="1:7" x14ac:dyDescent="0.25">
      <c r="A152" s="61" t="s">
        <v>285</v>
      </c>
      <c r="B152" s="86" t="s">
        <v>286</v>
      </c>
      <c r="C152" s="59" t="s">
        <v>223</v>
      </c>
      <c r="D152" s="59">
        <v>125</v>
      </c>
      <c r="E152" s="17"/>
      <c r="F152" s="60">
        <f t="shared" si="2"/>
        <v>0</v>
      </c>
      <c r="G152" s="1"/>
    </row>
    <row r="153" spans="1:7" x14ac:dyDescent="0.25">
      <c r="A153" s="61" t="s">
        <v>287</v>
      </c>
      <c r="B153" s="86" t="s">
        <v>288</v>
      </c>
      <c r="C153" s="59" t="s">
        <v>223</v>
      </c>
      <c r="D153" s="59">
        <v>10</v>
      </c>
      <c r="E153" s="17"/>
      <c r="F153" s="60">
        <f t="shared" si="2"/>
        <v>0</v>
      </c>
      <c r="G153" s="1"/>
    </row>
    <row r="154" spans="1:7" x14ac:dyDescent="0.25">
      <c r="A154" s="61" t="s">
        <v>289</v>
      </c>
      <c r="B154" s="86" t="s">
        <v>290</v>
      </c>
      <c r="C154" s="59" t="s">
        <v>223</v>
      </c>
      <c r="D154" s="59">
        <v>5</v>
      </c>
      <c r="E154" s="17"/>
      <c r="F154" s="60">
        <f t="shared" si="2"/>
        <v>0</v>
      </c>
      <c r="G154" s="1"/>
    </row>
    <row r="155" spans="1:7" x14ac:dyDescent="0.25">
      <c r="A155" s="61" t="s">
        <v>291</v>
      </c>
      <c r="B155" s="86" t="s">
        <v>395</v>
      </c>
      <c r="C155" s="59" t="s">
        <v>223</v>
      </c>
      <c r="D155" s="59">
        <v>10</v>
      </c>
      <c r="E155" s="17"/>
      <c r="F155" s="60">
        <f t="shared" si="2"/>
        <v>0</v>
      </c>
      <c r="G155" s="1"/>
    </row>
    <row r="156" spans="1:7" x14ac:dyDescent="0.25">
      <c r="A156" s="50" t="s">
        <v>292</v>
      </c>
      <c r="B156" s="51" t="s">
        <v>414</v>
      </c>
      <c r="C156" s="37"/>
      <c r="D156" s="37"/>
      <c r="E156" s="16"/>
      <c r="F156" s="52"/>
      <c r="G156" s="1"/>
    </row>
    <row r="157" spans="1:7" ht="30" x14ac:dyDescent="0.25">
      <c r="A157" s="61" t="s">
        <v>293</v>
      </c>
      <c r="B157" s="86" t="s">
        <v>294</v>
      </c>
      <c r="C157" s="59" t="s">
        <v>42</v>
      </c>
      <c r="D157" s="59">
        <v>35</v>
      </c>
      <c r="E157" s="17"/>
      <c r="F157" s="60">
        <f t="shared" si="2"/>
        <v>0</v>
      </c>
      <c r="G157" s="1"/>
    </row>
    <row r="158" spans="1:7" x14ac:dyDescent="0.25">
      <c r="A158" s="61" t="s">
        <v>295</v>
      </c>
      <c r="B158" s="86" t="s">
        <v>296</v>
      </c>
      <c r="C158" s="59" t="s">
        <v>297</v>
      </c>
      <c r="D158" s="59">
        <v>20</v>
      </c>
      <c r="E158" s="17"/>
      <c r="F158" s="60">
        <f t="shared" si="2"/>
        <v>0</v>
      </c>
      <c r="G158" s="1"/>
    </row>
    <row r="159" spans="1:7" x14ac:dyDescent="0.25">
      <c r="A159" s="61" t="s">
        <v>298</v>
      </c>
      <c r="B159" s="86" t="s">
        <v>299</v>
      </c>
      <c r="C159" s="59" t="s">
        <v>42</v>
      </c>
      <c r="D159" s="59">
        <v>20</v>
      </c>
      <c r="E159" s="17"/>
      <c r="F159" s="60">
        <f t="shared" si="2"/>
        <v>0</v>
      </c>
      <c r="G159" s="1"/>
    </row>
    <row r="160" spans="1:7" x14ac:dyDescent="0.25">
      <c r="A160" s="61" t="s">
        <v>300</v>
      </c>
      <c r="B160" s="86" t="s">
        <v>301</v>
      </c>
      <c r="C160" s="59" t="s">
        <v>297</v>
      </c>
      <c r="D160" s="59">
        <v>10</v>
      </c>
      <c r="E160" s="17"/>
      <c r="F160" s="60">
        <f t="shared" si="2"/>
        <v>0</v>
      </c>
      <c r="G160" s="1"/>
    </row>
    <row r="161" spans="1:7" x14ac:dyDescent="0.25">
      <c r="A161" s="50" t="s">
        <v>302</v>
      </c>
      <c r="B161" s="51" t="s">
        <v>413</v>
      </c>
      <c r="C161" s="37"/>
      <c r="D161" s="37"/>
      <c r="E161" s="16"/>
      <c r="F161" s="52"/>
      <c r="G161" s="1"/>
    </row>
    <row r="162" spans="1:7" x14ac:dyDescent="0.25">
      <c r="A162" s="61" t="s">
        <v>303</v>
      </c>
      <c r="B162" s="86" t="s">
        <v>304</v>
      </c>
      <c r="C162" s="59" t="s">
        <v>42</v>
      </c>
      <c r="D162" s="59">
        <v>5</v>
      </c>
      <c r="E162" s="17"/>
      <c r="F162" s="60">
        <f t="shared" si="2"/>
        <v>0</v>
      </c>
      <c r="G162" s="1"/>
    </row>
    <row r="163" spans="1:7" x14ac:dyDescent="0.25">
      <c r="A163" s="61" t="s">
        <v>305</v>
      </c>
      <c r="B163" s="86" t="s">
        <v>306</v>
      </c>
      <c r="C163" s="59" t="s">
        <v>42</v>
      </c>
      <c r="D163" s="59">
        <v>5</v>
      </c>
      <c r="E163" s="17"/>
      <c r="F163" s="60">
        <f t="shared" si="2"/>
        <v>0</v>
      </c>
      <c r="G163" s="1"/>
    </row>
    <row r="164" spans="1:7" x14ac:dyDescent="0.25">
      <c r="A164" s="61" t="s">
        <v>307</v>
      </c>
      <c r="B164" s="86" t="s">
        <v>308</v>
      </c>
      <c r="C164" s="59" t="s">
        <v>297</v>
      </c>
      <c r="D164" s="59">
        <v>5</v>
      </c>
      <c r="E164" s="17"/>
      <c r="F164" s="60">
        <f t="shared" si="2"/>
        <v>0</v>
      </c>
      <c r="G164" s="1"/>
    </row>
    <row r="165" spans="1:7" x14ac:dyDescent="0.25">
      <c r="A165" s="61" t="s">
        <v>309</v>
      </c>
      <c r="B165" s="86" t="s">
        <v>310</v>
      </c>
      <c r="C165" s="59" t="s">
        <v>42</v>
      </c>
      <c r="D165" s="59">
        <v>15</v>
      </c>
      <c r="E165" s="17"/>
      <c r="F165" s="60">
        <f t="shared" si="2"/>
        <v>0</v>
      </c>
      <c r="G165" s="1"/>
    </row>
    <row r="166" spans="1:7" x14ac:dyDescent="0.25">
      <c r="A166" s="61" t="s">
        <v>311</v>
      </c>
      <c r="B166" s="86" t="s">
        <v>312</v>
      </c>
      <c r="C166" s="59" t="s">
        <v>297</v>
      </c>
      <c r="D166" s="59">
        <v>3</v>
      </c>
      <c r="E166" s="17"/>
      <c r="F166" s="60">
        <f t="shared" si="2"/>
        <v>0</v>
      </c>
      <c r="G166" s="1"/>
    </row>
    <row r="167" spans="1:7" x14ac:dyDescent="0.25">
      <c r="A167" s="50" t="s">
        <v>313</v>
      </c>
      <c r="B167" s="87" t="s">
        <v>412</v>
      </c>
      <c r="C167" s="37"/>
      <c r="D167" s="37"/>
      <c r="E167" s="20"/>
      <c r="F167" s="52"/>
      <c r="G167" s="1"/>
    </row>
    <row r="168" spans="1:7" x14ac:dyDescent="0.25">
      <c r="A168" s="61" t="s">
        <v>314</v>
      </c>
      <c r="B168" s="86" t="s">
        <v>376</v>
      </c>
      <c r="C168" s="59" t="s">
        <v>42</v>
      </c>
      <c r="D168" s="59">
        <v>5</v>
      </c>
      <c r="E168" s="17"/>
      <c r="F168" s="60">
        <f t="shared" si="2"/>
        <v>0</v>
      </c>
      <c r="G168" s="1"/>
    </row>
    <row r="169" spans="1:7" x14ac:dyDescent="0.25">
      <c r="A169" s="61" t="s">
        <v>316</v>
      </c>
      <c r="B169" s="86" t="s">
        <v>396</v>
      </c>
      <c r="C169" s="59" t="s">
        <v>297</v>
      </c>
      <c r="D169" s="59">
        <v>10</v>
      </c>
      <c r="E169" s="17"/>
      <c r="F169" s="60">
        <f t="shared" si="2"/>
        <v>0</v>
      </c>
      <c r="G169" s="1"/>
    </row>
    <row r="170" spans="1:7" x14ac:dyDescent="0.25">
      <c r="A170" s="61" t="s">
        <v>318</v>
      </c>
      <c r="B170" s="86" t="s">
        <v>397</v>
      </c>
      <c r="C170" s="59" t="s">
        <v>297</v>
      </c>
      <c r="D170" s="59">
        <v>10</v>
      </c>
      <c r="E170" s="17"/>
      <c r="F170" s="60">
        <f t="shared" si="2"/>
        <v>0</v>
      </c>
      <c r="G170" s="1"/>
    </row>
    <row r="171" spans="1:7" x14ac:dyDescent="0.25">
      <c r="A171" s="50" t="s">
        <v>328</v>
      </c>
      <c r="B171" s="51" t="s">
        <v>409</v>
      </c>
      <c r="C171" s="37"/>
      <c r="D171" s="37"/>
      <c r="E171" s="16"/>
      <c r="F171" s="52"/>
      <c r="G171" s="1"/>
    </row>
    <row r="172" spans="1:7" x14ac:dyDescent="0.25">
      <c r="A172" s="61" t="s">
        <v>329</v>
      </c>
      <c r="B172" s="86" t="s">
        <v>315</v>
      </c>
      <c r="C172" s="59" t="s">
        <v>223</v>
      </c>
      <c r="D172" s="59">
        <v>30</v>
      </c>
      <c r="E172" s="17"/>
      <c r="F172" s="60">
        <f t="shared" si="2"/>
        <v>0</v>
      </c>
      <c r="G172" s="1"/>
    </row>
    <row r="173" spans="1:7" x14ac:dyDescent="0.25">
      <c r="A173" s="61" t="s">
        <v>331</v>
      </c>
      <c r="B173" s="86" t="s">
        <v>317</v>
      </c>
      <c r="C173" s="59" t="s">
        <v>223</v>
      </c>
      <c r="D173" s="59">
        <v>10</v>
      </c>
      <c r="E173" s="17"/>
      <c r="F173" s="60">
        <f t="shared" si="2"/>
        <v>0</v>
      </c>
      <c r="G173" s="1"/>
    </row>
    <row r="174" spans="1:7" x14ac:dyDescent="0.25">
      <c r="A174" s="61" t="s">
        <v>333</v>
      </c>
      <c r="B174" s="86" t="s">
        <v>319</v>
      </c>
      <c r="C174" s="59"/>
      <c r="D174" s="59"/>
      <c r="E174" s="18"/>
      <c r="F174" s="60"/>
      <c r="G174" s="1"/>
    </row>
    <row r="175" spans="1:7" x14ac:dyDescent="0.25">
      <c r="A175" s="61" t="s">
        <v>377</v>
      </c>
      <c r="B175" s="86" t="s">
        <v>320</v>
      </c>
      <c r="C175" s="59" t="s">
        <v>223</v>
      </c>
      <c r="D175" s="59">
        <v>125</v>
      </c>
      <c r="E175" s="17"/>
      <c r="F175" s="60">
        <f t="shared" si="2"/>
        <v>0</v>
      </c>
      <c r="G175" s="1"/>
    </row>
    <row r="176" spans="1:7" ht="17.25" x14ac:dyDescent="0.25">
      <c r="A176" s="61" t="s">
        <v>378</v>
      </c>
      <c r="B176" s="86" t="s">
        <v>321</v>
      </c>
      <c r="C176" s="59" t="s">
        <v>14</v>
      </c>
      <c r="D176" s="59">
        <v>150</v>
      </c>
      <c r="E176" s="17"/>
      <c r="F176" s="60">
        <f t="shared" si="2"/>
        <v>0</v>
      </c>
      <c r="G176" s="1"/>
    </row>
    <row r="177" spans="1:7" ht="17.25" x14ac:dyDescent="0.25">
      <c r="A177" s="61" t="s">
        <v>379</v>
      </c>
      <c r="B177" s="86" t="s">
        <v>322</v>
      </c>
      <c r="C177" s="59" t="s">
        <v>14</v>
      </c>
      <c r="D177" s="59">
        <v>50</v>
      </c>
      <c r="E177" s="17"/>
      <c r="F177" s="60">
        <f t="shared" si="2"/>
        <v>0</v>
      </c>
      <c r="G177" s="1"/>
    </row>
    <row r="178" spans="1:7" x14ac:dyDescent="0.25">
      <c r="A178" s="61" t="s">
        <v>380</v>
      </c>
      <c r="B178" s="86" t="s">
        <v>323</v>
      </c>
      <c r="C178" s="59" t="s">
        <v>223</v>
      </c>
      <c r="D178" s="59">
        <v>70</v>
      </c>
      <c r="E178" s="17"/>
      <c r="F178" s="60">
        <f t="shared" si="2"/>
        <v>0</v>
      </c>
      <c r="G178" s="1"/>
    </row>
    <row r="179" spans="1:7" x14ac:dyDescent="0.25">
      <c r="A179" s="61" t="s">
        <v>381</v>
      </c>
      <c r="B179" s="86" t="s">
        <v>324</v>
      </c>
      <c r="C179" s="59" t="s">
        <v>223</v>
      </c>
      <c r="D179" s="59">
        <v>20</v>
      </c>
      <c r="E179" s="17"/>
      <c r="F179" s="60">
        <f t="shared" si="2"/>
        <v>0</v>
      </c>
      <c r="G179" s="1"/>
    </row>
    <row r="180" spans="1:7" x14ac:dyDescent="0.25">
      <c r="A180" s="61" t="s">
        <v>382</v>
      </c>
      <c r="B180" s="86" t="s">
        <v>325</v>
      </c>
      <c r="C180" s="59" t="s">
        <v>223</v>
      </c>
      <c r="D180" s="59">
        <v>10</v>
      </c>
      <c r="E180" s="17"/>
      <c r="F180" s="60">
        <f t="shared" si="2"/>
        <v>0</v>
      </c>
      <c r="G180" s="1"/>
    </row>
    <row r="181" spans="1:7" x14ac:dyDescent="0.25">
      <c r="A181" s="61" t="s">
        <v>326</v>
      </c>
      <c r="B181" s="86" t="s">
        <v>327</v>
      </c>
      <c r="C181" s="59" t="s">
        <v>223</v>
      </c>
      <c r="D181" s="59">
        <v>5</v>
      </c>
      <c r="E181" s="17"/>
      <c r="F181" s="60">
        <f t="shared" si="2"/>
        <v>0</v>
      </c>
      <c r="G181" s="1"/>
    </row>
    <row r="182" spans="1:7" x14ac:dyDescent="0.25">
      <c r="A182" s="50" t="s">
        <v>336</v>
      </c>
      <c r="B182" s="51" t="s">
        <v>410</v>
      </c>
      <c r="C182" s="37"/>
      <c r="D182" s="37"/>
      <c r="E182" s="16"/>
      <c r="F182" s="52">
        <f t="shared" si="2"/>
        <v>0</v>
      </c>
      <c r="G182" s="1"/>
    </row>
    <row r="183" spans="1:7" x14ac:dyDescent="0.25">
      <c r="A183" s="61" t="s">
        <v>337</v>
      </c>
      <c r="B183" s="86" t="s">
        <v>330</v>
      </c>
      <c r="C183" s="59" t="s">
        <v>223</v>
      </c>
      <c r="D183" s="59">
        <v>5</v>
      </c>
      <c r="E183" s="17"/>
      <c r="F183" s="60">
        <f t="shared" si="2"/>
        <v>0</v>
      </c>
      <c r="G183" s="1"/>
    </row>
    <row r="184" spans="1:7" x14ac:dyDescent="0.25">
      <c r="A184" s="61" t="s">
        <v>339</v>
      </c>
      <c r="B184" s="86" t="s">
        <v>332</v>
      </c>
      <c r="C184" s="59" t="s">
        <v>223</v>
      </c>
      <c r="D184" s="59">
        <v>5</v>
      </c>
      <c r="E184" s="17"/>
      <c r="F184" s="60">
        <f t="shared" si="2"/>
        <v>0</v>
      </c>
      <c r="G184" s="1"/>
    </row>
    <row r="185" spans="1:7" x14ac:dyDescent="0.25">
      <c r="A185" s="61" t="s">
        <v>341</v>
      </c>
      <c r="B185" s="86" t="s">
        <v>334</v>
      </c>
      <c r="C185" s="59" t="s">
        <v>223</v>
      </c>
      <c r="D185" s="59">
        <v>10</v>
      </c>
      <c r="E185" s="17"/>
      <c r="F185" s="60">
        <f t="shared" si="2"/>
        <v>0</v>
      </c>
      <c r="G185" s="1"/>
    </row>
    <row r="186" spans="1:7" x14ac:dyDescent="0.25">
      <c r="A186" s="61" t="s">
        <v>343</v>
      </c>
      <c r="B186" s="86" t="s">
        <v>335</v>
      </c>
      <c r="C186" s="59" t="s">
        <v>223</v>
      </c>
      <c r="D186" s="59">
        <v>3</v>
      </c>
      <c r="E186" s="17"/>
      <c r="F186" s="60">
        <f t="shared" si="2"/>
        <v>0</v>
      </c>
      <c r="G186" s="1"/>
    </row>
    <row r="187" spans="1:7" x14ac:dyDescent="0.25">
      <c r="A187" s="50" t="s">
        <v>345</v>
      </c>
      <c r="B187" s="51" t="s">
        <v>411</v>
      </c>
      <c r="C187" s="37"/>
      <c r="D187" s="37"/>
      <c r="E187" s="16"/>
      <c r="F187" s="52"/>
      <c r="G187" s="1"/>
    </row>
    <row r="188" spans="1:7" x14ac:dyDescent="0.25">
      <c r="A188" s="61" t="s">
        <v>346</v>
      </c>
      <c r="B188" s="86" t="s">
        <v>338</v>
      </c>
      <c r="C188" s="59" t="s">
        <v>223</v>
      </c>
      <c r="D188" s="59">
        <v>3</v>
      </c>
      <c r="E188" s="17"/>
      <c r="F188" s="60">
        <f t="shared" si="2"/>
        <v>0</v>
      </c>
      <c r="G188" s="1"/>
    </row>
    <row r="189" spans="1:7" x14ac:dyDescent="0.25">
      <c r="A189" s="61" t="s">
        <v>351</v>
      </c>
      <c r="B189" s="86" t="s">
        <v>340</v>
      </c>
      <c r="C189" s="59" t="s">
        <v>223</v>
      </c>
      <c r="D189" s="59">
        <v>5</v>
      </c>
      <c r="E189" s="17"/>
      <c r="F189" s="60">
        <f t="shared" si="2"/>
        <v>0</v>
      </c>
      <c r="G189" s="1"/>
    </row>
    <row r="190" spans="1:7" ht="30" x14ac:dyDescent="0.25">
      <c r="A190" s="61" t="s">
        <v>355</v>
      </c>
      <c r="B190" s="86" t="s">
        <v>342</v>
      </c>
      <c r="C190" s="59" t="s">
        <v>223</v>
      </c>
      <c r="D190" s="59">
        <v>15</v>
      </c>
      <c r="E190" s="17"/>
      <c r="F190" s="60">
        <f t="shared" si="2"/>
        <v>0</v>
      </c>
      <c r="G190" s="1"/>
    </row>
    <row r="191" spans="1:7" x14ac:dyDescent="0.25">
      <c r="A191" s="61" t="s">
        <v>383</v>
      </c>
      <c r="B191" s="86" t="s">
        <v>344</v>
      </c>
      <c r="C191" s="59" t="s">
        <v>223</v>
      </c>
      <c r="D191" s="59">
        <v>3</v>
      </c>
      <c r="E191" s="17"/>
      <c r="F191" s="60">
        <f t="shared" si="2"/>
        <v>0</v>
      </c>
      <c r="G191" s="1"/>
    </row>
    <row r="192" spans="1:7" x14ac:dyDescent="0.25">
      <c r="A192" s="50" t="s">
        <v>359</v>
      </c>
      <c r="B192" s="51" t="s">
        <v>415</v>
      </c>
      <c r="C192" s="37"/>
      <c r="D192" s="37"/>
      <c r="E192" s="16"/>
      <c r="F192" s="52"/>
      <c r="G192" s="1"/>
    </row>
    <row r="193" spans="1:7" x14ac:dyDescent="0.25">
      <c r="A193" s="61" t="s">
        <v>360</v>
      </c>
      <c r="B193" s="86" t="s">
        <v>347</v>
      </c>
      <c r="C193" s="59"/>
      <c r="D193" s="59"/>
      <c r="E193" s="18"/>
      <c r="F193" s="60"/>
      <c r="G193" s="1"/>
    </row>
    <row r="194" spans="1:7" x14ac:dyDescent="0.25">
      <c r="A194" s="61" t="s">
        <v>384</v>
      </c>
      <c r="B194" s="86" t="s">
        <v>348</v>
      </c>
      <c r="C194" s="59" t="s">
        <v>223</v>
      </c>
      <c r="D194" s="59">
        <v>5</v>
      </c>
      <c r="E194" s="17"/>
      <c r="F194" s="60">
        <f t="shared" si="2"/>
        <v>0</v>
      </c>
      <c r="G194" s="1"/>
    </row>
    <row r="195" spans="1:7" x14ac:dyDescent="0.25">
      <c r="A195" s="61" t="s">
        <v>385</v>
      </c>
      <c r="B195" s="86" t="s">
        <v>349</v>
      </c>
      <c r="C195" s="59" t="s">
        <v>223</v>
      </c>
      <c r="D195" s="59">
        <v>5</v>
      </c>
      <c r="E195" s="17"/>
      <c r="F195" s="60">
        <f t="shared" si="2"/>
        <v>0</v>
      </c>
      <c r="G195" s="1"/>
    </row>
    <row r="196" spans="1:7" x14ac:dyDescent="0.25">
      <c r="A196" s="61" t="s">
        <v>386</v>
      </c>
      <c r="B196" s="86" t="s">
        <v>350</v>
      </c>
      <c r="C196" s="59" t="s">
        <v>223</v>
      </c>
      <c r="D196" s="59">
        <v>3</v>
      </c>
      <c r="E196" s="17"/>
      <c r="F196" s="60">
        <f t="shared" si="2"/>
        <v>0</v>
      </c>
      <c r="G196" s="1"/>
    </row>
    <row r="197" spans="1:7" x14ac:dyDescent="0.25">
      <c r="A197" s="61" t="s">
        <v>362</v>
      </c>
      <c r="B197" s="86" t="s">
        <v>352</v>
      </c>
      <c r="C197" s="59"/>
      <c r="D197" s="59"/>
      <c r="E197" s="18"/>
      <c r="F197" s="60"/>
      <c r="G197" s="1"/>
    </row>
    <row r="198" spans="1:7" x14ac:dyDescent="0.25">
      <c r="A198" s="61" t="s">
        <v>387</v>
      </c>
      <c r="B198" s="86" t="s">
        <v>353</v>
      </c>
      <c r="C198" s="59" t="s">
        <v>223</v>
      </c>
      <c r="D198" s="59">
        <v>10</v>
      </c>
      <c r="E198" s="17"/>
      <c r="F198" s="60">
        <f t="shared" si="2"/>
        <v>0</v>
      </c>
      <c r="G198" s="1"/>
    </row>
    <row r="199" spans="1:7" x14ac:dyDescent="0.25">
      <c r="A199" s="61" t="s">
        <v>388</v>
      </c>
      <c r="B199" s="86" t="s">
        <v>354</v>
      </c>
      <c r="C199" s="59" t="s">
        <v>223</v>
      </c>
      <c r="D199" s="59">
        <v>10</v>
      </c>
      <c r="E199" s="17"/>
      <c r="F199" s="60">
        <f t="shared" si="2"/>
        <v>0</v>
      </c>
      <c r="G199" s="1"/>
    </row>
    <row r="200" spans="1:7" x14ac:dyDescent="0.25">
      <c r="A200" s="61" t="s">
        <v>363</v>
      </c>
      <c r="B200" s="86" t="s">
        <v>356</v>
      </c>
      <c r="C200" s="59"/>
      <c r="D200" s="59"/>
      <c r="E200" s="18"/>
      <c r="F200" s="60"/>
      <c r="G200" s="1"/>
    </row>
    <row r="201" spans="1:7" x14ac:dyDescent="0.25">
      <c r="A201" s="61" t="s">
        <v>389</v>
      </c>
      <c r="B201" s="86" t="s">
        <v>357</v>
      </c>
      <c r="C201" s="59" t="s">
        <v>223</v>
      </c>
      <c r="D201" s="59">
        <v>3</v>
      </c>
      <c r="E201" s="17"/>
      <c r="F201" s="60">
        <f t="shared" si="2"/>
        <v>0</v>
      </c>
      <c r="G201" s="1"/>
    </row>
    <row r="202" spans="1:7" x14ac:dyDescent="0.25">
      <c r="A202" s="61" t="s">
        <v>390</v>
      </c>
      <c r="B202" s="86" t="s">
        <v>358</v>
      </c>
      <c r="C202" s="59" t="s">
        <v>223</v>
      </c>
      <c r="D202" s="59">
        <v>3</v>
      </c>
      <c r="E202" s="17"/>
      <c r="F202" s="60">
        <f t="shared" si="2"/>
        <v>0</v>
      </c>
      <c r="G202" s="1"/>
    </row>
    <row r="203" spans="1:7" x14ac:dyDescent="0.25">
      <c r="A203" s="50" t="s">
        <v>366</v>
      </c>
      <c r="B203" s="51" t="s">
        <v>416</v>
      </c>
      <c r="C203" s="37"/>
      <c r="D203" s="37"/>
      <c r="E203" s="16"/>
      <c r="F203" s="52"/>
      <c r="G203" s="1"/>
    </row>
    <row r="204" spans="1:7" ht="17.25" x14ac:dyDescent="0.25">
      <c r="A204" s="61" t="s">
        <v>372</v>
      </c>
      <c r="B204" s="86" t="s">
        <v>361</v>
      </c>
      <c r="C204" s="59" t="s">
        <v>14</v>
      </c>
      <c r="D204" s="59">
        <v>20</v>
      </c>
      <c r="E204" s="17"/>
      <c r="F204" s="60">
        <f t="shared" ref="F204:F212" si="3">D204*E204</f>
        <v>0</v>
      </c>
      <c r="G204" s="1"/>
    </row>
    <row r="205" spans="1:7" ht="17.25" x14ac:dyDescent="0.25">
      <c r="A205" s="61" t="s">
        <v>373</v>
      </c>
      <c r="B205" s="86" t="s">
        <v>367</v>
      </c>
      <c r="C205" s="59" t="s">
        <v>14</v>
      </c>
      <c r="D205" s="59">
        <v>20</v>
      </c>
      <c r="E205" s="17"/>
      <c r="F205" s="60">
        <f t="shared" si="3"/>
        <v>0</v>
      </c>
      <c r="G205" s="1"/>
    </row>
    <row r="206" spans="1:7" ht="17.25" x14ac:dyDescent="0.25">
      <c r="A206" s="61" t="s">
        <v>374</v>
      </c>
      <c r="B206" s="86" t="s">
        <v>364</v>
      </c>
      <c r="C206" s="59" t="s">
        <v>14</v>
      </c>
      <c r="D206" s="59">
        <v>5</v>
      </c>
      <c r="E206" s="17"/>
      <c r="F206" s="60">
        <f t="shared" si="3"/>
        <v>0</v>
      </c>
      <c r="G206" s="1"/>
    </row>
    <row r="207" spans="1:7" ht="17.25" x14ac:dyDescent="0.25">
      <c r="A207" s="61" t="s">
        <v>391</v>
      </c>
      <c r="B207" s="86" t="s">
        <v>365</v>
      </c>
      <c r="C207" s="59" t="s">
        <v>37</v>
      </c>
      <c r="D207" s="59">
        <v>10</v>
      </c>
      <c r="E207" s="17"/>
      <c r="F207" s="60">
        <f t="shared" si="3"/>
        <v>0</v>
      </c>
      <c r="G207" s="1"/>
    </row>
    <row r="208" spans="1:7" x14ac:dyDescent="0.25">
      <c r="A208" s="50" t="s">
        <v>368</v>
      </c>
      <c r="B208" s="87" t="s">
        <v>417</v>
      </c>
      <c r="C208" s="37"/>
      <c r="D208" s="37"/>
      <c r="E208" s="21"/>
      <c r="F208" s="52"/>
      <c r="G208" s="1"/>
    </row>
    <row r="209" spans="1:7" x14ac:dyDescent="0.25">
      <c r="A209" s="88" t="s">
        <v>369</v>
      </c>
      <c r="B209" s="86" t="s">
        <v>371</v>
      </c>
      <c r="C209" s="59" t="s">
        <v>375</v>
      </c>
      <c r="D209" s="59">
        <v>1</v>
      </c>
      <c r="E209" s="22"/>
      <c r="F209" s="60">
        <f t="shared" si="3"/>
        <v>0</v>
      </c>
      <c r="G209" s="1"/>
    </row>
    <row r="210" spans="1:7" x14ac:dyDescent="0.25">
      <c r="A210" s="88" t="s">
        <v>370</v>
      </c>
      <c r="B210" s="86" t="s">
        <v>398</v>
      </c>
      <c r="C210" s="59" t="s">
        <v>375</v>
      </c>
      <c r="D210" s="59">
        <v>1</v>
      </c>
      <c r="E210" s="22"/>
      <c r="F210" s="60">
        <f t="shared" si="3"/>
        <v>0</v>
      </c>
      <c r="G210" s="1"/>
    </row>
    <row r="211" spans="1:7" x14ac:dyDescent="0.25">
      <c r="A211" s="88" t="s">
        <v>399</v>
      </c>
      <c r="B211" s="86" t="s">
        <v>400</v>
      </c>
      <c r="C211" s="59" t="s">
        <v>375</v>
      </c>
      <c r="D211" s="59">
        <v>1</v>
      </c>
      <c r="E211" s="22"/>
      <c r="F211" s="60">
        <f t="shared" si="3"/>
        <v>0</v>
      </c>
      <c r="G211" s="1"/>
    </row>
    <row r="212" spans="1:7" ht="18" thickBot="1" x14ac:dyDescent="0.3">
      <c r="A212" s="89" t="s">
        <v>392</v>
      </c>
      <c r="B212" s="90" t="s">
        <v>418</v>
      </c>
      <c r="C212" s="91" t="s">
        <v>37</v>
      </c>
      <c r="D212" s="91">
        <v>20</v>
      </c>
      <c r="E212" s="23"/>
      <c r="F212" s="92">
        <f t="shared" si="3"/>
        <v>0</v>
      </c>
      <c r="G212" s="1"/>
    </row>
    <row r="213" spans="1:7" x14ac:dyDescent="0.25">
      <c r="A213" s="93"/>
      <c r="B213" s="94"/>
      <c r="C213" s="95"/>
      <c r="D213" s="95"/>
      <c r="E213" s="96"/>
      <c r="F213" s="97"/>
      <c r="G213" s="1"/>
    </row>
    <row r="214" spans="1:7" x14ac:dyDescent="0.25">
      <c r="A214" s="98"/>
      <c r="B214" s="104" t="s">
        <v>6</v>
      </c>
      <c r="C214" s="104"/>
      <c r="D214" s="104"/>
      <c r="E214" s="104"/>
      <c r="F214" s="99">
        <f>SUM(F10:F212)</f>
        <v>0</v>
      </c>
    </row>
    <row r="215" spans="1:7" x14ac:dyDescent="0.25">
      <c r="B215" s="103"/>
      <c r="C215" s="103"/>
      <c r="D215" s="103"/>
      <c r="E215" s="103"/>
      <c r="F215"/>
    </row>
    <row r="216" spans="1:7" x14ac:dyDescent="0.25">
      <c r="E216" s="8"/>
    </row>
    <row r="217" spans="1:7" x14ac:dyDescent="0.25">
      <c r="E217" s="4"/>
      <c r="F217" s="9"/>
    </row>
    <row r="218" spans="1:7" x14ac:dyDescent="0.25">
      <c r="E218" s="8"/>
      <c r="F218" s="10"/>
    </row>
  </sheetData>
  <sheetProtection sheet="1" objects="1" scenarios="1"/>
  <mergeCells count="5">
    <mergeCell ref="A2:F2"/>
    <mergeCell ref="A3:F3"/>
    <mergeCell ref="A4:F4"/>
    <mergeCell ref="B215:E215"/>
    <mergeCell ref="B214:E2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Joana Silva</dc:creator>
  <cp:keywords/>
  <dc:description/>
  <cp:lastModifiedBy>Luisa Marques</cp:lastModifiedBy>
  <cp:revision/>
  <cp:lastPrinted>2022-01-10T14:32:09Z</cp:lastPrinted>
  <dcterms:created xsi:type="dcterms:W3CDTF">2021-10-11T10:47:30Z</dcterms:created>
  <dcterms:modified xsi:type="dcterms:W3CDTF">2022-02-09T12:06:48Z</dcterms:modified>
  <cp:category/>
  <cp:contentStatus/>
</cp:coreProperties>
</file>