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ão Santos\Desktop\Iluminação CDMSJB\"/>
    </mc:Choice>
  </mc:AlternateContent>
  <xr:revisionPtr revIDLastSave="0" documentId="13_ncr:1_{70192E2B-6A50-4236-8D99-500769000167}" xr6:coauthVersionLast="47" xr6:coauthVersionMax="47" xr10:uidLastSave="{00000000-0000-0000-0000-000000000000}"/>
  <bookViews>
    <workbookView xWindow="-108" yWindow="-108" windowWidth="23256" windowHeight="12576" xr2:uid="{80D31D66-D330-4084-A35C-AB06E8EE37AE}"/>
  </bookViews>
  <sheets>
    <sheet name="Folha1" sheetId="1" r:id="rId1"/>
  </sheets>
  <definedNames>
    <definedName name="_xlnm.Print_Area" localSheetId="0">Folha1!$A$1:$H$52</definedName>
    <definedName name="_xlnm.Print_Titles" localSheetId="0">Folha1!$1:$8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1" l="1"/>
  <c r="G43" i="1"/>
  <c r="G46" i="1"/>
  <c r="G27" i="1"/>
  <c r="G21" i="1"/>
  <c r="G37" i="1"/>
  <c r="G16" i="1"/>
  <c r="G13" i="1"/>
  <c r="G12" i="1"/>
  <c r="G33" i="1"/>
  <c r="G30" i="1" l="1"/>
  <c r="F52" i="1" s="1"/>
</calcChain>
</file>

<file path=xl/sharedStrings.xml><?xml version="1.0" encoding="utf-8"?>
<sst xmlns="http://schemas.openxmlformats.org/spreadsheetml/2006/main" count="73" uniqueCount="57">
  <si>
    <t>1.1</t>
  </si>
  <si>
    <t>1.1.1</t>
  </si>
  <si>
    <t>uni</t>
  </si>
  <si>
    <t>1.2.1</t>
  </si>
  <si>
    <t>vg</t>
  </si>
  <si>
    <t>2.1</t>
  </si>
  <si>
    <t>2.1.1</t>
  </si>
  <si>
    <t>3.1</t>
  </si>
  <si>
    <t>Art.</t>
  </si>
  <si>
    <t>Descrição</t>
  </si>
  <si>
    <t>Valor Un.</t>
  </si>
  <si>
    <t>Valor Total</t>
  </si>
  <si>
    <t>Quant.</t>
  </si>
  <si>
    <t>Uni.</t>
  </si>
  <si>
    <t>TOTAL</t>
  </si>
  <si>
    <t>MAPA DE QUANTIDADES</t>
  </si>
  <si>
    <t>Setembro de  2021</t>
  </si>
  <si>
    <t>Equipamentos</t>
  </si>
  <si>
    <t>Reabilitação de Infraestruturas, Montagens incluindo meios de elevação.</t>
  </si>
  <si>
    <t>Desinstalação e encaminhamento ambiental de residuos</t>
  </si>
  <si>
    <t>ILUMINAÇÃO DO CAMPO PRINCIPAL</t>
  </si>
  <si>
    <t xml:space="preserve">BVP528 2040/757 220-400V HGB S8 T35 50K </t>
  </si>
  <si>
    <t>Product Familia: BVP130 - Coreline Tempo Large</t>
  </si>
  <si>
    <t>Product Familia: BVP528 - OptiVision LED gen3.5</t>
  </si>
  <si>
    <t xml:space="preserve">BVP130 LED260-4S/740 PSU S ALU C1KC3 T35 </t>
  </si>
  <si>
    <t>2.2</t>
  </si>
  <si>
    <t>2.3</t>
  </si>
  <si>
    <t>2.2.1</t>
  </si>
  <si>
    <t>2.3.1</t>
  </si>
  <si>
    <t>2.4</t>
  </si>
  <si>
    <t>2.4.1</t>
  </si>
  <si>
    <t>Trabalhos Preparatórios e Acessórios</t>
  </si>
  <si>
    <t>Estaleiro</t>
  </si>
  <si>
    <t>un.</t>
  </si>
  <si>
    <t>Placa de Obra</t>
  </si>
  <si>
    <t>Dimensões da placa: 2,00 x 1,20 m.</t>
  </si>
  <si>
    <t>ILUMINAÇÃO DOS CAMPOS DE FUTEBOL DE 5</t>
  </si>
  <si>
    <t>Equipammentos</t>
  </si>
  <si>
    <t>Equipamento tipo Philips ou equivalente</t>
  </si>
  <si>
    <t>Fornecimento e colocação em obra de lumiárias para o Campo Principal de acordo como as especificações contantes do caderno de Encarogos e respetivos Anexos, incluindo todos os materiais e acessórios necessários para o correto fncionamento.</t>
  </si>
  <si>
    <t>Avaliação da estruta existente, e respetivos compontentes, realizando, se necessário as devidas adaptações. Montagem das luminárias, incluindo os meos de elevação necessários para a execução dos trabalhos, adequados às carateristicas e condicionantes do espaço.</t>
  </si>
  <si>
    <t>Remoção das luminárias existentes e respetivos componentes, incluindo todos os trabalhos necessários à sua execução, meios elevatórios, destino final dos diferentes componetesde acrordo com  PPGRCD</t>
  </si>
  <si>
    <t>3.2.1</t>
  </si>
  <si>
    <t>3.2</t>
  </si>
  <si>
    <t>3.3</t>
  </si>
  <si>
    <t>Testes e comissionamento</t>
  </si>
  <si>
    <t>Realização de testes à intalação, em peroido noturno, incluindo pquena formação no local ao gestor da infraestrutura.</t>
  </si>
  <si>
    <t>Execução de montagem de estaleiro e posterior desmontagem, adequado à natureza dos trabalhos a executar e à dimensão da
obra. Tudo de modo a salvaguardar as condições de higiene, salubridade e segurança no trabalho, cumprir o previsto nos Regulamentos e Normas de segurança no trabalhos, no Caderno de Encargos e nas determinações para este tipo de instalações.</t>
  </si>
  <si>
    <t>Manutenção, exploração e conservação de estaleiro, incluindo todos os trabalhos necessários para garantir a segurança de todas as pessoas e bens afectos á obra ou que circulem no estaleiro, limpeza do local de acordo com regras gerais de higiene e segurança no trabalho.</t>
  </si>
  <si>
    <t>Fornecimento e colocação em obra de painel de informação, segundo modelo a definir pelo Dono da Obra, onde conste a identificação da Obra, do Dono da Obra, do Empreiteiro Adjudicatário com menção do respectivo alvará, bem como todos os elementos informativos considerados relevantes pelo Dono da Obra. Tudo de modo a salvaguardar a legislação em vigor nomeadamente o previsto no artº. 348º do Dec-Lei n.º 18/08 de 18 Dezembro.</t>
  </si>
  <si>
    <t>Empreitada de conceção construção para a reconversão para a tecnologia LED, da iluminação dos campos do Complexo Desportivo Municipal São João de Brito</t>
  </si>
  <si>
    <t>1.1.2</t>
  </si>
  <si>
    <t>3.3.1</t>
  </si>
  <si>
    <t>3.4</t>
  </si>
  <si>
    <t>3.4.1</t>
  </si>
  <si>
    <t>1.2</t>
  </si>
  <si>
    <t>3.1.1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</si>
</sst>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i/>
      <u/>
      <sz val="13"/>
      <color indexed="17"/>
      <name val="Times New Roman"/>
      <family val="1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b/>
      <sz val="12"/>
      <name val="Arial Narrow"/>
      <family val="2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164" fontId="11" fillId="0" borderId="0" applyFont="0" applyFill="0" applyBorder="0" applyAlignment="0" applyProtection="0"/>
    <xf numFmtId="0" fontId="9" fillId="0" borderId="7">
      <alignment horizontal="center"/>
    </xf>
    <xf numFmtId="0" fontId="10" fillId="0" borderId="7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5" fillId="0" borderId="0"/>
  </cellStyleXfs>
  <cellXfs count="7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2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/>
    </xf>
    <xf numFmtId="44" fontId="3" fillId="0" borderId="6" xfId="1" applyFont="1" applyFill="1" applyBorder="1" applyAlignment="1">
      <alignment horizontal="center"/>
    </xf>
    <xf numFmtId="0" fontId="4" fillId="3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13" fillId="0" borderId="0" xfId="9" applyNumberFormat="1" applyFont="1" applyFill="1" applyBorder="1" applyAlignment="1">
      <alignment horizontal="left" vertical="top" wrapText="1"/>
    </xf>
    <xf numFmtId="1" fontId="13" fillId="0" borderId="0" xfId="9" applyNumberFormat="1" applyFont="1" applyFill="1" applyBorder="1" applyAlignment="1">
      <alignment horizontal="left" vertical="top"/>
    </xf>
    <xf numFmtId="0" fontId="2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wrapText="1"/>
    </xf>
    <xf numFmtId="0" fontId="3" fillId="0" borderId="0" xfId="0" applyFont="1" applyAlignment="1">
      <alignment horizontal="right" vertical="top"/>
    </xf>
    <xf numFmtId="1" fontId="8" fillId="0" borderId="0" xfId="9" applyNumberFormat="1" applyFont="1" applyAlignment="1">
      <alignment horizontal="right"/>
    </xf>
    <xf numFmtId="1" fontId="13" fillId="0" borderId="0" xfId="9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0" borderId="5" xfId="0" applyFont="1" applyBorder="1" applyAlignment="1">
      <alignment horizontal="center" vertical="top"/>
    </xf>
    <xf numFmtId="44" fontId="3" fillId="0" borderId="6" xfId="1" applyFont="1" applyBorder="1" applyAlignment="1">
      <alignment horizontal="center" vertical="top"/>
    </xf>
    <xf numFmtId="44" fontId="3" fillId="0" borderId="5" xfId="1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44" fontId="3" fillId="0" borderId="13" xfId="1" applyFont="1" applyBorder="1" applyAlignment="1">
      <alignment horizontal="center"/>
    </xf>
    <xf numFmtId="44" fontId="3" fillId="0" borderId="14" xfId="1" applyFont="1" applyBorder="1" applyAlignment="1">
      <alignment horizontal="center"/>
    </xf>
    <xf numFmtId="0" fontId="14" fillId="0" borderId="5" xfId="0" applyFont="1" applyBorder="1" applyAlignment="1">
      <alignment horizontal="left" wrapText="1" indent="1"/>
    </xf>
    <xf numFmtId="0" fontId="14" fillId="0" borderId="5" xfId="0" applyFont="1" applyBorder="1" applyAlignment="1">
      <alignment horizontal="left" vertical="top" wrapText="1" inden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2" borderId="8" xfId="0" applyFont="1" applyFill="1" applyBorder="1" applyAlignment="1">
      <alignment horizontal="right" vertical="top" indent="1"/>
    </xf>
    <xf numFmtId="0" fontId="4" fillId="0" borderId="4" xfId="0" applyFont="1" applyFill="1" applyBorder="1" applyAlignment="1">
      <alignment horizontal="right" vertical="top" indent="1"/>
    </xf>
    <xf numFmtId="0" fontId="3" fillId="0" borderId="4" xfId="0" applyFont="1" applyFill="1" applyBorder="1" applyAlignment="1">
      <alignment horizontal="right" vertical="top" indent="1"/>
    </xf>
    <xf numFmtId="0" fontId="3" fillId="0" borderId="7" xfId="0" applyFont="1" applyBorder="1" applyAlignment="1">
      <alignment horizontal="right" indent="1"/>
    </xf>
    <xf numFmtId="0" fontId="3" fillId="0" borderId="11" xfId="0" applyFont="1" applyBorder="1" applyAlignment="1">
      <alignment horizontal="right" indent="1"/>
    </xf>
    <xf numFmtId="0" fontId="4" fillId="3" borderId="4" xfId="0" applyFont="1" applyFill="1" applyBorder="1" applyAlignment="1">
      <alignment horizontal="right" vertical="top" indent="1"/>
    </xf>
    <xf numFmtId="0" fontId="3" fillId="0" borderId="4" xfId="0" applyFont="1" applyBorder="1" applyAlignment="1">
      <alignment horizontal="right" vertical="top" indent="1"/>
    </xf>
    <xf numFmtId="0" fontId="3" fillId="0" borderId="4" xfId="0" applyFont="1" applyBorder="1" applyAlignment="1">
      <alignment horizontal="right" indent="1"/>
    </xf>
    <xf numFmtId="0" fontId="3" fillId="0" borderId="11" xfId="0" applyFont="1" applyBorder="1" applyAlignment="1">
      <alignment horizontal="right" vertical="top" indent="1"/>
    </xf>
    <xf numFmtId="44" fontId="4" fillId="4" borderId="2" xfId="1" applyFont="1" applyFill="1" applyBorder="1" applyAlignment="1">
      <alignment horizontal="right" vertical="center"/>
    </xf>
    <xf numFmtId="44" fontId="4" fillId="4" borderId="3" xfId="1" applyFont="1" applyFill="1" applyBorder="1" applyAlignment="1">
      <alignment horizontal="right" vertical="center"/>
    </xf>
    <xf numFmtId="1" fontId="13" fillId="0" borderId="0" xfId="9" applyNumberFormat="1" applyFont="1" applyFill="1" applyBorder="1" applyAlignment="1">
      <alignment horizontal="left" vertical="top" wrapText="1"/>
    </xf>
    <xf numFmtId="44" fontId="3" fillId="0" borderId="5" xfId="1" applyFont="1" applyFill="1" applyBorder="1" applyAlignment="1">
      <alignment horizontal="center" vertical="top"/>
    </xf>
    <xf numFmtId="44" fontId="3" fillId="0" borderId="6" xfId="1" applyFont="1" applyFill="1" applyBorder="1" applyAlignment="1">
      <alignment horizontal="center" vertical="top"/>
    </xf>
    <xf numFmtId="44" fontId="3" fillId="0" borderId="0" xfId="1" applyFont="1" applyAlignment="1">
      <alignment horizontal="center"/>
    </xf>
    <xf numFmtId="44" fontId="7" fillId="0" borderId="0" xfId="1" quotePrefix="1" applyFont="1" applyFill="1" applyBorder="1" applyAlignment="1">
      <alignment horizontal="right" vertical="center"/>
    </xf>
    <xf numFmtId="44" fontId="2" fillId="4" borderId="3" xfId="1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center"/>
    </xf>
    <xf numFmtId="44" fontId="3" fillId="2" borderId="10" xfId="1" applyFont="1" applyFill="1" applyBorder="1" applyAlignment="1">
      <alignment horizontal="center"/>
    </xf>
    <xf numFmtId="44" fontId="3" fillId="3" borderId="6" xfId="1" applyFont="1" applyFill="1" applyBorder="1" applyAlignment="1">
      <alignment horizontal="center"/>
    </xf>
    <xf numFmtId="44" fontId="3" fillId="0" borderId="15" xfId="1" applyFont="1" applyBorder="1" applyAlignment="1">
      <alignment horizontal="center"/>
    </xf>
    <xf numFmtId="44" fontId="3" fillId="0" borderId="0" xfId="1" applyFont="1"/>
    <xf numFmtId="44" fontId="13" fillId="0" borderId="0" xfId="1" applyFont="1" applyFill="1" applyBorder="1" applyAlignment="1">
      <alignment horizontal="left" vertical="top" wrapText="1"/>
    </xf>
    <xf numFmtId="44" fontId="2" fillId="4" borderId="2" xfId="1" applyFont="1" applyFill="1" applyBorder="1" applyAlignment="1">
      <alignment horizontal="center" vertical="center" wrapText="1"/>
    </xf>
    <xf numFmtId="44" fontId="3" fillId="2" borderId="9" xfId="1" applyFont="1" applyFill="1" applyBorder="1" applyAlignment="1">
      <alignment horizontal="center"/>
    </xf>
    <xf numFmtId="44" fontId="3" fillId="3" borderId="5" xfId="1" applyFont="1" applyFill="1" applyBorder="1" applyAlignment="1">
      <alignment horizontal="center"/>
    </xf>
    <xf numFmtId="44" fontId="3" fillId="0" borderId="0" xfId="1" applyFont="1" applyBorder="1" applyAlignment="1">
      <alignment horizontal="center"/>
    </xf>
  </cellXfs>
  <cellStyles count="10">
    <cellStyle name="Euro" xfId="4" xr:uid="{68BF7358-D37C-4330-B58D-988AE9DA3DE3}"/>
    <cellStyle name="h2" xfId="5" xr:uid="{ADADBE4B-C706-4748-832F-DCF9F95EED3C}"/>
    <cellStyle name="h3" xfId="6" xr:uid="{D29FA5F4-8194-48ED-B314-BEB0316AAAA6}"/>
    <cellStyle name="Hiperligação 2" xfId="7" xr:uid="{D1D6E384-03C5-475A-82B6-02EBF177EA13}"/>
    <cellStyle name="Moeda" xfId="1" builtinId="4"/>
    <cellStyle name="Normal" xfId="0" builtinId="0"/>
    <cellStyle name="Normal 2" xfId="2" xr:uid="{0F00CB83-3959-452E-857C-5FA96476A3E0}"/>
    <cellStyle name="Normal 3" xfId="8" xr:uid="{47880E09-CF54-4A71-A007-B44EDAABC7C9}"/>
    <cellStyle name="Normal 4" xfId="9" xr:uid="{C0970F9C-E889-4A1E-9138-077AC70B99DF}"/>
    <cellStyle name="Normal 5" xfId="3" xr:uid="{7B4E7D83-C857-4960-8E0E-54F834A1D8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1</xdr:row>
      <xdr:rowOff>30480</xdr:rowOff>
    </xdr:from>
    <xdr:to>
      <xdr:col>2</xdr:col>
      <xdr:colOff>1527810</xdr:colOff>
      <xdr:row>1</xdr:row>
      <xdr:rowOff>1192530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3B4A2F19-A2E5-4164-A5E3-D355FBB9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4780"/>
          <a:ext cx="203073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0A99A-AEC5-447B-BB6D-B087704F3E5B}">
  <dimension ref="B1:G61"/>
  <sheetViews>
    <sheetView tabSelected="1" zoomScaleNormal="100" workbookViewId="0">
      <selection activeCell="B4" sqref="B4:G4"/>
    </sheetView>
  </sheetViews>
  <sheetFormatPr defaultColWidth="9.109375" defaultRowHeight="13.8" x14ac:dyDescent="0.3"/>
  <cols>
    <col min="1" max="1" width="1.33203125" style="3" customWidth="1"/>
    <col min="2" max="2" width="8.77734375" style="29" customWidth="1"/>
    <col min="3" max="3" width="58.33203125" style="1" customWidth="1"/>
    <col min="4" max="5" width="7.88671875" style="2" customWidth="1"/>
    <col min="6" max="6" width="11.88671875" style="62" customWidth="1"/>
    <col min="7" max="7" width="15" style="62" bestFit="1" customWidth="1"/>
    <col min="8" max="8" width="1.44140625" style="3" customWidth="1"/>
    <col min="9" max="16384" width="9.109375" style="3"/>
  </cols>
  <sheetData>
    <row r="1" spans="2:7" ht="9" customHeight="1" x14ac:dyDescent="0.3"/>
    <row r="2" spans="2:7" ht="95.25" customHeight="1" x14ac:dyDescent="0.3"/>
    <row r="3" spans="2:7" ht="11.4" customHeight="1" x14ac:dyDescent="0.3">
      <c r="B3" s="30"/>
    </row>
    <row r="4" spans="2:7" ht="31.5" customHeight="1" x14ac:dyDescent="0.3">
      <c r="B4" s="59" t="s">
        <v>50</v>
      </c>
      <c r="C4" s="59"/>
      <c r="D4" s="59"/>
      <c r="E4" s="59"/>
      <c r="F4" s="59"/>
      <c r="G4" s="59"/>
    </row>
    <row r="5" spans="2:7" ht="15" customHeight="1" x14ac:dyDescent="0.3">
      <c r="B5" s="31"/>
      <c r="C5" s="22"/>
      <c r="D5" s="22"/>
      <c r="E5" s="22"/>
      <c r="F5" s="70"/>
      <c r="G5" s="63" t="s">
        <v>16</v>
      </c>
    </row>
    <row r="6" spans="2:7" ht="15" customHeight="1" x14ac:dyDescent="0.3">
      <c r="B6" s="23" t="s">
        <v>15</v>
      </c>
      <c r="C6" s="22"/>
      <c r="D6" s="22"/>
      <c r="E6" s="22"/>
      <c r="F6" s="70"/>
      <c r="G6" s="63"/>
    </row>
    <row r="8" spans="2:7" ht="28.2" customHeight="1" x14ac:dyDescent="0.3">
      <c r="B8" s="32" t="s">
        <v>8</v>
      </c>
      <c r="C8" s="5" t="s">
        <v>9</v>
      </c>
      <c r="D8" s="45" t="s">
        <v>12</v>
      </c>
      <c r="E8" s="45" t="s">
        <v>13</v>
      </c>
      <c r="F8" s="71" t="s">
        <v>10</v>
      </c>
      <c r="G8" s="64" t="s">
        <v>11</v>
      </c>
    </row>
    <row r="9" spans="2:7" ht="3.6" customHeight="1" x14ac:dyDescent="0.3">
      <c r="B9" s="33"/>
      <c r="C9" s="6"/>
      <c r="D9" s="7"/>
      <c r="E9" s="7"/>
      <c r="F9" s="65"/>
      <c r="G9" s="65"/>
    </row>
    <row r="10" spans="2:7" ht="14.4" x14ac:dyDescent="0.3">
      <c r="B10" s="48">
        <v>1</v>
      </c>
      <c r="C10" s="24" t="s">
        <v>31</v>
      </c>
      <c r="D10" s="25"/>
      <c r="E10" s="25"/>
      <c r="F10" s="72"/>
      <c r="G10" s="66"/>
    </row>
    <row r="11" spans="2:7" ht="14.4" x14ac:dyDescent="0.3">
      <c r="B11" s="49" t="s">
        <v>0</v>
      </c>
      <c r="C11" s="26" t="s">
        <v>32</v>
      </c>
      <c r="D11" s="17"/>
      <c r="E11" s="17"/>
      <c r="F11" s="18"/>
      <c r="G11" s="19"/>
    </row>
    <row r="12" spans="2:7" ht="82.8" x14ac:dyDescent="0.3">
      <c r="B12" s="50" t="s">
        <v>1</v>
      </c>
      <c r="C12" s="16" t="s">
        <v>47</v>
      </c>
      <c r="D12" s="27">
        <v>1</v>
      </c>
      <c r="E12" s="27" t="s">
        <v>33</v>
      </c>
      <c r="F12" s="60"/>
      <c r="G12" s="61">
        <f>F12*D12</f>
        <v>0</v>
      </c>
    </row>
    <row r="13" spans="2:7" ht="55.2" x14ac:dyDescent="0.3">
      <c r="B13" s="50" t="s">
        <v>51</v>
      </c>
      <c r="C13" s="16" t="s">
        <v>48</v>
      </c>
      <c r="D13" s="27">
        <v>1</v>
      </c>
      <c r="E13" s="27" t="s">
        <v>33</v>
      </c>
      <c r="F13" s="60"/>
      <c r="G13" s="61">
        <f>F13*D13</f>
        <v>0</v>
      </c>
    </row>
    <row r="14" spans="2:7" x14ac:dyDescent="0.3">
      <c r="B14" s="49"/>
      <c r="C14" s="16"/>
      <c r="D14" s="27"/>
      <c r="E14" s="27"/>
      <c r="F14" s="60"/>
      <c r="G14" s="61"/>
    </row>
    <row r="15" spans="2:7" ht="14.4" x14ac:dyDescent="0.3">
      <c r="B15" s="49" t="s">
        <v>55</v>
      </c>
      <c r="C15" s="26" t="s">
        <v>34</v>
      </c>
      <c r="D15" s="17"/>
      <c r="E15" s="17"/>
      <c r="F15" s="60"/>
      <c r="G15" s="61"/>
    </row>
    <row r="16" spans="2:7" ht="100.8" x14ac:dyDescent="0.3">
      <c r="B16" s="50" t="s">
        <v>3</v>
      </c>
      <c r="C16" s="28" t="s">
        <v>49</v>
      </c>
      <c r="D16" s="27">
        <v>1</v>
      </c>
      <c r="E16" s="27" t="s">
        <v>33</v>
      </c>
      <c r="F16" s="60"/>
      <c r="G16" s="61">
        <f>F16*D16</f>
        <v>0</v>
      </c>
    </row>
    <row r="17" spans="2:7" ht="16.8" customHeight="1" x14ac:dyDescent="0.3">
      <c r="B17" s="51"/>
      <c r="C17" s="3" t="s">
        <v>35</v>
      </c>
      <c r="D17" s="17"/>
      <c r="E17" s="17"/>
      <c r="F17" s="18"/>
      <c r="G17" s="19"/>
    </row>
    <row r="18" spans="2:7" ht="13.2" customHeight="1" x14ac:dyDescent="0.3">
      <c r="B18" s="52"/>
      <c r="C18" s="3"/>
      <c r="D18" s="17"/>
      <c r="E18" s="17"/>
      <c r="F18" s="18"/>
      <c r="G18" s="19"/>
    </row>
    <row r="19" spans="2:7" ht="14.4" x14ac:dyDescent="0.3">
      <c r="B19" s="48">
        <v>2</v>
      </c>
      <c r="C19" s="24" t="s">
        <v>20</v>
      </c>
      <c r="D19" s="25"/>
      <c r="E19" s="25"/>
      <c r="F19" s="72"/>
      <c r="G19" s="66"/>
    </row>
    <row r="20" spans="2:7" x14ac:dyDescent="0.3">
      <c r="B20" s="53" t="s">
        <v>5</v>
      </c>
      <c r="C20" s="10" t="s">
        <v>17</v>
      </c>
      <c r="D20" s="11"/>
      <c r="E20" s="11"/>
      <c r="F20" s="73"/>
      <c r="G20" s="67"/>
    </row>
    <row r="21" spans="2:7" ht="55.2" x14ac:dyDescent="0.3">
      <c r="B21" s="54" t="s">
        <v>6</v>
      </c>
      <c r="C21" s="12" t="s">
        <v>39</v>
      </c>
      <c r="D21" s="36">
        <v>22</v>
      </c>
      <c r="E21" s="36" t="s">
        <v>2</v>
      </c>
      <c r="F21" s="38"/>
      <c r="G21" s="37">
        <f>D21*F21</f>
        <v>0</v>
      </c>
    </row>
    <row r="22" spans="2:7" x14ac:dyDescent="0.3">
      <c r="B22" s="54"/>
      <c r="C22" s="43" t="s">
        <v>38</v>
      </c>
      <c r="D22" s="3"/>
      <c r="E22" s="3"/>
      <c r="F22" s="69"/>
      <c r="G22" s="15"/>
    </row>
    <row r="23" spans="2:7" x14ac:dyDescent="0.3">
      <c r="B23" s="54"/>
      <c r="C23" s="43" t="s">
        <v>21</v>
      </c>
      <c r="D23" s="13"/>
      <c r="E23" s="13"/>
      <c r="F23" s="14"/>
      <c r="G23" s="15"/>
    </row>
    <row r="24" spans="2:7" x14ac:dyDescent="0.3">
      <c r="B24" s="54"/>
      <c r="C24" s="43" t="s">
        <v>23</v>
      </c>
      <c r="D24" s="13"/>
      <c r="E24" s="13"/>
      <c r="F24" s="14"/>
      <c r="G24" s="15"/>
    </row>
    <row r="25" spans="2:7" x14ac:dyDescent="0.3">
      <c r="B25" s="54"/>
      <c r="C25" s="12"/>
      <c r="D25" s="13"/>
      <c r="E25" s="13"/>
      <c r="F25" s="14"/>
      <c r="G25" s="15"/>
    </row>
    <row r="26" spans="2:7" x14ac:dyDescent="0.3">
      <c r="B26" s="53" t="s">
        <v>25</v>
      </c>
      <c r="C26" s="10" t="s">
        <v>19</v>
      </c>
      <c r="D26" s="11"/>
      <c r="E26" s="11"/>
      <c r="F26" s="73"/>
      <c r="G26" s="67"/>
    </row>
    <row r="27" spans="2:7" ht="41.4" x14ac:dyDescent="0.3">
      <c r="B27" s="54" t="s">
        <v>27</v>
      </c>
      <c r="C27" s="12" t="s">
        <v>41</v>
      </c>
      <c r="D27" s="36">
        <v>1</v>
      </c>
      <c r="E27" s="36" t="s">
        <v>4</v>
      </c>
      <c r="F27" s="38"/>
      <c r="G27" s="37">
        <f>F27</f>
        <v>0</v>
      </c>
    </row>
    <row r="28" spans="2:7" x14ac:dyDescent="0.3">
      <c r="B28" s="54"/>
      <c r="C28" s="12"/>
      <c r="D28" s="13"/>
      <c r="E28" s="13"/>
      <c r="F28" s="14"/>
      <c r="G28" s="15"/>
    </row>
    <row r="29" spans="2:7" ht="13.8" customHeight="1" x14ac:dyDescent="0.3">
      <c r="B29" s="53" t="s">
        <v>26</v>
      </c>
      <c r="C29" s="10" t="s">
        <v>18</v>
      </c>
      <c r="D29" s="11"/>
      <c r="E29" s="11"/>
      <c r="F29" s="73"/>
      <c r="G29" s="67"/>
    </row>
    <row r="30" spans="2:7" ht="55.2" x14ac:dyDescent="0.3">
      <c r="B30" s="54" t="s">
        <v>28</v>
      </c>
      <c r="C30" s="12" t="s">
        <v>40</v>
      </c>
      <c r="D30" s="36">
        <v>1</v>
      </c>
      <c r="E30" s="36" t="s">
        <v>4</v>
      </c>
      <c r="F30" s="38"/>
      <c r="G30" s="37">
        <f>F30</f>
        <v>0</v>
      </c>
    </row>
    <row r="31" spans="2:7" x14ac:dyDescent="0.3">
      <c r="B31" s="54"/>
      <c r="C31" s="12"/>
      <c r="D31" s="13"/>
      <c r="E31" s="13"/>
      <c r="F31" s="14"/>
      <c r="G31" s="15"/>
    </row>
    <row r="32" spans="2:7" x14ac:dyDescent="0.3">
      <c r="B32" s="53" t="s">
        <v>29</v>
      </c>
      <c r="C32" s="10" t="s">
        <v>45</v>
      </c>
      <c r="D32" s="11"/>
      <c r="E32" s="11"/>
      <c r="F32" s="73"/>
      <c r="G32" s="67"/>
    </row>
    <row r="33" spans="2:7" ht="27.6" x14ac:dyDescent="0.3">
      <c r="B33" s="54" t="s">
        <v>30</v>
      </c>
      <c r="C33" s="12" t="s">
        <v>46</v>
      </c>
      <c r="D33" s="36">
        <v>1</v>
      </c>
      <c r="E33" s="36" t="s">
        <v>4</v>
      </c>
      <c r="F33" s="38"/>
      <c r="G33" s="37">
        <f>F33</f>
        <v>0</v>
      </c>
    </row>
    <row r="34" spans="2:7" s="4" customFormat="1" x14ac:dyDescent="0.3">
      <c r="B34" s="50"/>
      <c r="C34" s="16"/>
      <c r="D34" s="17"/>
      <c r="E34" s="17"/>
      <c r="F34" s="18"/>
      <c r="G34" s="19"/>
    </row>
    <row r="35" spans="2:7" ht="14.4" x14ac:dyDescent="0.3">
      <c r="B35" s="48">
        <v>3</v>
      </c>
      <c r="C35" s="24" t="s">
        <v>36</v>
      </c>
      <c r="D35" s="25"/>
      <c r="E35" s="25"/>
      <c r="F35" s="72"/>
      <c r="G35" s="66"/>
    </row>
    <row r="36" spans="2:7" x14ac:dyDescent="0.3">
      <c r="B36" s="53" t="s">
        <v>7</v>
      </c>
      <c r="C36" s="20" t="s">
        <v>37</v>
      </c>
      <c r="D36" s="11"/>
      <c r="E36" s="11"/>
      <c r="F36" s="73"/>
      <c r="G36" s="67"/>
    </row>
    <row r="37" spans="2:7" ht="55.2" x14ac:dyDescent="0.3">
      <c r="B37" s="54" t="s">
        <v>56</v>
      </c>
      <c r="C37" s="12" t="s">
        <v>39</v>
      </c>
      <c r="D37" s="36">
        <v>24</v>
      </c>
      <c r="E37" s="36" t="s">
        <v>2</v>
      </c>
      <c r="F37" s="38"/>
      <c r="G37" s="37">
        <f>F37*D37</f>
        <v>0</v>
      </c>
    </row>
    <row r="38" spans="2:7" x14ac:dyDescent="0.3">
      <c r="B38" s="55"/>
      <c r="C38" s="43" t="s">
        <v>38</v>
      </c>
      <c r="D38" s="46"/>
      <c r="E38" s="46"/>
      <c r="F38" s="74"/>
      <c r="G38" s="68"/>
    </row>
    <row r="39" spans="2:7" x14ac:dyDescent="0.3">
      <c r="B39" s="54"/>
      <c r="C39" s="43" t="s">
        <v>24</v>
      </c>
      <c r="D39" s="47"/>
      <c r="E39" s="47"/>
      <c r="F39" s="14"/>
      <c r="G39" s="15"/>
    </row>
    <row r="40" spans="2:7" x14ac:dyDescent="0.3">
      <c r="B40" s="54"/>
      <c r="C40" s="44" t="s">
        <v>22</v>
      </c>
      <c r="D40" s="13"/>
      <c r="E40" s="13"/>
      <c r="F40" s="14"/>
      <c r="G40" s="15"/>
    </row>
    <row r="41" spans="2:7" x14ac:dyDescent="0.3">
      <c r="B41" s="54"/>
      <c r="C41" s="21"/>
      <c r="D41" s="13"/>
      <c r="E41" s="13"/>
      <c r="F41" s="14"/>
      <c r="G41" s="15"/>
    </row>
    <row r="42" spans="2:7" x14ac:dyDescent="0.3">
      <c r="B42" s="53" t="s">
        <v>43</v>
      </c>
      <c r="C42" s="10" t="s">
        <v>19</v>
      </c>
      <c r="D42" s="11"/>
      <c r="E42" s="11"/>
      <c r="F42" s="73"/>
      <c r="G42" s="67"/>
    </row>
    <row r="43" spans="2:7" ht="41.4" x14ac:dyDescent="0.3">
      <c r="B43" s="54" t="s">
        <v>42</v>
      </c>
      <c r="C43" s="12" t="s">
        <v>41</v>
      </c>
      <c r="D43" s="36">
        <v>1</v>
      </c>
      <c r="E43" s="36" t="s">
        <v>4</v>
      </c>
      <c r="F43" s="38"/>
      <c r="G43" s="37">
        <f>F43</f>
        <v>0</v>
      </c>
    </row>
    <row r="44" spans="2:7" x14ac:dyDescent="0.3">
      <c r="B44" s="54"/>
      <c r="C44" s="12"/>
      <c r="D44" s="13"/>
      <c r="E44" s="13"/>
      <c r="F44" s="14"/>
      <c r="G44" s="15"/>
    </row>
    <row r="45" spans="2:7" ht="14.4" customHeight="1" x14ac:dyDescent="0.3">
      <c r="B45" s="53" t="s">
        <v>44</v>
      </c>
      <c r="C45" s="10" t="s">
        <v>18</v>
      </c>
      <c r="D45" s="11"/>
      <c r="E45" s="11"/>
      <c r="F45" s="73"/>
      <c r="G45" s="67"/>
    </row>
    <row r="46" spans="2:7" ht="55.2" x14ac:dyDescent="0.3">
      <c r="B46" s="54" t="s">
        <v>52</v>
      </c>
      <c r="C46" s="12" t="s">
        <v>40</v>
      </c>
      <c r="D46" s="36">
        <v>1</v>
      </c>
      <c r="E46" s="36" t="s">
        <v>4</v>
      </c>
      <c r="F46" s="38"/>
      <c r="G46" s="37">
        <f>F46</f>
        <v>0</v>
      </c>
    </row>
    <row r="47" spans="2:7" x14ac:dyDescent="0.3">
      <c r="B47" s="54"/>
      <c r="C47" s="12"/>
      <c r="D47" s="13"/>
      <c r="E47" s="13"/>
      <c r="F47" s="14"/>
      <c r="G47" s="15"/>
    </row>
    <row r="48" spans="2:7" x14ac:dyDescent="0.3">
      <c r="B48" s="53" t="s">
        <v>53</v>
      </c>
      <c r="C48" s="10" t="s">
        <v>45</v>
      </c>
      <c r="D48" s="11"/>
      <c r="E48" s="11"/>
      <c r="F48" s="73"/>
      <c r="G48" s="67"/>
    </row>
    <row r="49" spans="2:7" ht="27.6" x14ac:dyDescent="0.3">
      <c r="B49" s="54" t="s">
        <v>54</v>
      </c>
      <c r="C49" s="12" t="s">
        <v>46</v>
      </c>
      <c r="D49" s="36">
        <v>1</v>
      </c>
      <c r="E49" s="36" t="s">
        <v>4</v>
      </c>
      <c r="F49" s="38"/>
      <c r="G49" s="37">
        <f>F49</f>
        <v>0</v>
      </c>
    </row>
    <row r="50" spans="2:7" x14ac:dyDescent="0.3">
      <c r="B50" s="56"/>
      <c r="C50" s="39"/>
      <c r="D50" s="40"/>
      <c r="E50" s="40"/>
      <c r="F50" s="41"/>
      <c r="G50" s="42"/>
    </row>
    <row r="51" spans="2:7" ht="7.5" customHeight="1" x14ac:dyDescent="0.3">
      <c r="B51" s="34"/>
      <c r="C51" s="3"/>
      <c r="D51" s="3"/>
      <c r="E51" s="3"/>
      <c r="F51" s="69"/>
      <c r="G51" s="69"/>
    </row>
    <row r="52" spans="2:7" ht="21" customHeight="1" x14ac:dyDescent="0.3">
      <c r="B52" s="35"/>
      <c r="C52" s="8" t="s">
        <v>14</v>
      </c>
      <c r="D52" s="9"/>
      <c r="E52" s="9"/>
      <c r="F52" s="57">
        <f>SUM(G12:G49)</f>
        <v>0</v>
      </c>
      <c r="G52" s="58"/>
    </row>
    <row r="53" spans="2:7" x14ac:dyDescent="0.3">
      <c r="B53" s="34"/>
      <c r="C53" s="3"/>
    </row>
    <row r="54" spans="2:7" x14ac:dyDescent="0.3">
      <c r="B54" s="34"/>
      <c r="C54" s="3"/>
    </row>
    <row r="55" spans="2:7" x14ac:dyDescent="0.3">
      <c r="B55" s="34"/>
      <c r="C55" s="3"/>
    </row>
    <row r="56" spans="2:7" x14ac:dyDescent="0.3">
      <c r="B56" s="34"/>
      <c r="C56" s="3"/>
    </row>
    <row r="57" spans="2:7" x14ac:dyDescent="0.3">
      <c r="B57" s="34"/>
      <c r="C57" s="3"/>
    </row>
    <row r="58" spans="2:7" x14ac:dyDescent="0.3">
      <c r="B58" s="34"/>
      <c r="C58" s="3"/>
    </row>
    <row r="59" spans="2:7" x14ac:dyDescent="0.3">
      <c r="B59" s="34"/>
      <c r="C59" s="3"/>
    </row>
    <row r="60" spans="2:7" x14ac:dyDescent="0.3">
      <c r="B60" s="34"/>
      <c r="C60" s="3"/>
    </row>
    <row r="61" spans="2:7" x14ac:dyDescent="0.3">
      <c r="B61" s="34"/>
      <c r="C61" s="3"/>
    </row>
  </sheetData>
  <mergeCells count="2">
    <mergeCell ref="F52:G52"/>
    <mergeCell ref="B4:G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Folha1</vt:lpstr>
      <vt:lpstr>Folha1!Área_de_Impressão</vt:lpstr>
      <vt:lpstr>Folha1!Títulos_de_Impressão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João Santos</cp:lastModifiedBy>
  <cp:lastPrinted>2021-09-14T11:07:51Z</cp:lastPrinted>
  <dcterms:created xsi:type="dcterms:W3CDTF">2020-09-29T17:51:26Z</dcterms:created>
  <dcterms:modified xsi:type="dcterms:W3CDTF">2021-09-14T23:45:59Z</dcterms:modified>
</cp:coreProperties>
</file>